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EJECUCION\EJECUCION\JULIO\"/>
    </mc:Choice>
  </mc:AlternateContent>
  <bookViews>
    <workbookView xWindow="240" yWindow="15" windowWidth="9720" windowHeight="6540"/>
  </bookViews>
  <sheets>
    <sheet name="ING" sheetId="4" r:id="rId1"/>
    <sheet name="GTO E INV" sheetId="1" r:id="rId2"/>
  </sheets>
  <definedNames>
    <definedName name="Print_Titles" localSheetId="1">'GTO E INV'!$1:$9</definedName>
  </definedNames>
  <calcPr calcId="152511"/>
</workbook>
</file>

<file path=xl/calcChain.xml><?xml version="1.0" encoding="utf-8"?>
<calcChain xmlns="http://schemas.openxmlformats.org/spreadsheetml/2006/main">
  <c r="P1382" i="1" l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0" i="1"/>
</calcChain>
</file>

<file path=xl/sharedStrings.xml><?xml version="1.0" encoding="utf-8"?>
<sst xmlns="http://schemas.openxmlformats.org/spreadsheetml/2006/main" count="3305" uniqueCount="2455">
  <si>
    <t>APROPIACION INICIAL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</si>
  <si>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</si>
  <si>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</si>
  <si>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</si>
  <si>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</si>
  <si>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</si>
  <si>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</si>
  <si>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</si>
  <si>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</si>
  <si>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</si>
  <si>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</si>
  <si>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APLAZAMIENTO</t>
  </si>
  <si>
    <t>% DE CERTIFICADOS</t>
  </si>
  <si>
    <t>% DE REGISTROS</t>
  </si>
  <si>
    <t>% DE OBLIGACIONES</t>
  </si>
  <si>
    <t>% DE PAGOS</t>
  </si>
  <si>
    <t>% APLAZADO</t>
  </si>
  <si>
    <t>% DISPONIBLE</t>
  </si>
  <si>
    <t>MUNICIPIO DE ARMENIA</t>
  </si>
  <si>
    <t>Codigo</t>
  </si>
  <si>
    <t>Descripción</t>
  </si>
  <si>
    <t>.</t>
  </si>
  <si>
    <t>GASTOS</t>
  </si>
  <si>
    <t>001</t>
  </si>
  <si>
    <t>CONCEJO MUNICIPAL DE ARMENIA</t>
  </si>
  <si>
    <t>001.01</t>
  </si>
  <si>
    <t>Concejo Municipal de Armenia</t>
  </si>
  <si>
    <t>001.01.5</t>
  </si>
  <si>
    <t>001.01.5.04</t>
  </si>
  <si>
    <t>TRANSFERENCIAS</t>
  </si>
  <si>
    <t>001.01.5.04.06</t>
  </si>
  <si>
    <t>TRANSFERENCIAS CORRIENTES</t>
  </si>
  <si>
    <t>001.01.5.04.06.01</t>
  </si>
  <si>
    <t>001.01.5.04.06.01.001</t>
  </si>
  <si>
    <t>Honorarios Concejales</t>
  </si>
  <si>
    <t>001.01.5.04.06.01.001.001</t>
  </si>
  <si>
    <t>RECURSOS PROPIOS</t>
  </si>
  <si>
    <t>001.01.5.04.06.01.002</t>
  </si>
  <si>
    <t>Transferencia Concejo</t>
  </si>
  <si>
    <t>001.01.5.04.06.01.002.001</t>
  </si>
  <si>
    <t>002</t>
  </si>
  <si>
    <t>CONTRALORIA MUNICIPAL DE ARMENIA</t>
  </si>
  <si>
    <t>002.01</t>
  </si>
  <si>
    <t>Contraloria Municipal de Armenia</t>
  </si>
  <si>
    <t>002.01.5</t>
  </si>
  <si>
    <t>002.01.5.04</t>
  </si>
  <si>
    <t>002.01.5.04.06</t>
  </si>
  <si>
    <t>002.01.5.04.06.01</t>
  </si>
  <si>
    <t>002.01.5.04.06.01.003</t>
  </si>
  <si>
    <t>Transferencia Contraloria</t>
  </si>
  <si>
    <t>002.01.5.04.06.01.003.001</t>
  </si>
  <si>
    <t>002.01.5.04.06.01.003.035</t>
  </si>
  <si>
    <t>CUOTA DE AUDITAJE</t>
  </si>
  <si>
    <t>003</t>
  </si>
  <si>
    <t>PERSONERIA MUNICIPAL DE ARMENIA</t>
  </si>
  <si>
    <t>003.01</t>
  </si>
  <si>
    <t>Personeria Municipal de Armenia</t>
  </si>
  <si>
    <t>003.01.5</t>
  </si>
  <si>
    <t>003.01.5.04</t>
  </si>
  <si>
    <t>003.01.5.04.06</t>
  </si>
  <si>
    <t>003.01.5.04.06.01</t>
  </si>
  <si>
    <t>003.01.5.04.06.01.004</t>
  </si>
  <si>
    <t>Transferencia Personeria</t>
  </si>
  <si>
    <t>003.01.5.04.06.01.004.001</t>
  </si>
  <si>
    <t>100</t>
  </si>
  <si>
    <t>DESPACHO ALCALDE</t>
  </si>
  <si>
    <t>100.01</t>
  </si>
  <si>
    <t>Inversion Despacho Alcalde</t>
  </si>
  <si>
    <t>100.01.8</t>
  </si>
  <si>
    <t>INVERSION</t>
  </si>
  <si>
    <t>100.01.8.12</t>
  </si>
  <si>
    <t>MAS CIUDAD</t>
  </si>
  <si>
    <t>100.01.8.12.17</t>
  </si>
  <si>
    <t>FORTALECIMIENTO INSTITUCIONAL</t>
  </si>
  <si>
    <t>100.01.8.12.17.01</t>
  </si>
  <si>
    <t>GESTION TRANSPARENTE</t>
  </si>
  <si>
    <t>100.01.8.12.17.01.001</t>
  </si>
  <si>
    <t>ARMENIA MAS CIUDAD CON UN GOBIERNO DE CALIDAD</t>
  </si>
  <si>
    <t>100.01.8.12.17.01.001.001</t>
  </si>
  <si>
    <t>SISTEMAS DE GESTION INTEGRADO CON CALIDAD</t>
  </si>
  <si>
    <t>100.01.8.12.17.01.001.001.001</t>
  </si>
  <si>
    <t>PROPIOS INVERSION</t>
  </si>
  <si>
    <t>100.01.8.12.17.01.001.001.001.0500</t>
  </si>
  <si>
    <t>Fortalecimiento del sistema de gestion de calidad Integrado -Calidad MECI</t>
  </si>
  <si>
    <t>100.01.8.12.17.01.002</t>
  </si>
  <si>
    <t>ARMENIA CON MAS PERCEPCION (GOBERNANZA)</t>
  </si>
  <si>
    <t>100.01.8.12.17.01.002.001</t>
  </si>
  <si>
    <t>COMUNICACION PARA EL DESARROLLO DE ARMENIA MAS CIUDAD</t>
  </si>
  <si>
    <t>100.01.8.12.17.01.002.001.001</t>
  </si>
  <si>
    <t>100.01.8.12.17.01.002.001.001.0501</t>
  </si>
  <si>
    <t xml:space="preserve">Fortalecimiento de la comuniciacion institucional y corporativa 
</t>
  </si>
  <si>
    <t>100.01.8.12.17.02</t>
  </si>
  <si>
    <t>GOBIERNO ABIERTO</t>
  </si>
  <si>
    <t>100.01.8.12.17.02.011</t>
  </si>
  <si>
    <t>ARMENIA ESTRATEGICA MAS CIUDAD MAS REGION</t>
  </si>
  <si>
    <t>100.01.8.12.17.02.011.001</t>
  </si>
  <si>
    <t>PROYECTOS ESTRATEGICOS DE CIUDAD</t>
  </si>
  <si>
    <t>100.01.8.12.17.02.011.001.001</t>
  </si>
  <si>
    <t>100.01.8.12.17.02.011.001.001.0517</t>
  </si>
  <si>
    <t>Fortalecimiento Institucional para la gestion de proyectos estrategicos de ciudad</t>
  </si>
  <si>
    <t>100.01.8.13</t>
  </si>
  <si>
    <t>MAS SEGURIDAD</t>
  </si>
  <si>
    <t>100.01.8.13.14</t>
  </si>
  <si>
    <t>ATENCION A GRUPOS VULNERABLES PROMOCION SOCIAL</t>
  </si>
  <si>
    <t>100.01.8.13.14.08</t>
  </si>
  <si>
    <t>PROSPERIDAD CIUDADANA</t>
  </si>
  <si>
    <t>100.01.8.13.14.08.044</t>
  </si>
  <si>
    <t>ARMENIA MAS CIUDAD SIN INDIFERENCIA</t>
  </si>
  <si>
    <t>100.01.8.13.14.08.044.001</t>
  </si>
  <si>
    <t>FORTALECIMIENTO DE LOS PROGRAMAS DE ASISTENCIA SOCIO-ECONOMICOS</t>
  </si>
  <si>
    <t>100.01.8.13.14.08.044.001.034</t>
  </si>
  <si>
    <t>SGP PROPOSITO GENERAL</t>
  </si>
  <si>
    <t>100.01.8.13.14.08.044.001.034.0840</t>
  </si>
  <si>
    <t>Apoyo Institucional a programas de asistencia socioeconomicos del nivel Nacional</t>
  </si>
  <si>
    <t>100.01.8.13.14.08.045</t>
  </si>
  <si>
    <t>ARMENIA PARTICIPATIVA</t>
  </si>
  <si>
    <t>100.01.8.13.14.08.045.001</t>
  </si>
  <si>
    <t>COMUNIDADES EN ACCION</t>
  </si>
  <si>
    <t>100.01.8.13.14.08.045.001.001</t>
  </si>
  <si>
    <t>100.01.8.13.14.08.045.001.001.0651</t>
  </si>
  <si>
    <t xml:space="preserve">Promocion de la corresponsabilidad y participacion ciudadana
</t>
  </si>
  <si>
    <t>100.01.8.13.14.08.045.001.034</t>
  </si>
  <si>
    <t>100.01.8.13.14.08.045.001.034.0651</t>
  </si>
  <si>
    <t xml:space="preserve">Promocion de la corresponsabilidad y participacion
</t>
  </si>
  <si>
    <t>100.01.8.13.16</t>
  </si>
  <si>
    <t>DESARROLLO COMUNITARIO</t>
  </si>
  <si>
    <t>100.01.8.13.16.09</t>
  </si>
  <si>
    <t>CONVIVENCIA COEXISTENCIA Y DEMOCRACIA PARA CONSTRUCCION DE PAZ</t>
  </si>
  <si>
    <t>100.01.8.13.16.09.060</t>
  </si>
  <si>
    <t>ARMENIA CON CULTURA Y CONSTRUCCION DE PAZ</t>
  </si>
  <si>
    <t>100.01.8.13.16.09.060.001</t>
  </si>
  <si>
    <t>CONSTRUCCION COLECTIVA DE PAZ</t>
  </si>
  <si>
    <t>100.01.8.13.16.09.060.001.001</t>
  </si>
  <si>
    <t>100.01.8.13.16.09.060.001.001.0824</t>
  </si>
  <si>
    <t>Construccion colectiva por la paz y la cultura ciudadana</t>
  </si>
  <si>
    <t>100.01.8.13.16.09.060.001.034</t>
  </si>
  <si>
    <t>100.01.8.13.16.09.060.001.034.0824</t>
  </si>
  <si>
    <t>101</t>
  </si>
  <si>
    <t>DEPARTAMENTO ADMINISTRATIVO DE PLANEACION</t>
  </si>
  <si>
    <t>101.01</t>
  </si>
  <si>
    <t>Departamento Administrativo de Planeacion</t>
  </si>
  <si>
    <t>101.01.8</t>
  </si>
  <si>
    <t>101.01.8.12</t>
  </si>
  <si>
    <t>101.01.8.12.10</t>
  </si>
  <si>
    <t>AMBIENTAL</t>
  </si>
  <si>
    <t>101.01.8.12.10.03</t>
  </si>
  <si>
    <t>DESARROLLO SOSTENIBLE</t>
  </si>
  <si>
    <t>101.01.8.12.10.03.017</t>
  </si>
  <si>
    <t>MAS ADMINISTRACION USOS  Y SERVICIOS ECO SISTEMATICOS DE LA PLATAFORMA AMBIENTAL MUCIPAL PARA LA MITIGACION DE LOS EFECTOS DEL CAMBIO CLIMATICO</t>
  </si>
  <si>
    <t>101.01.8.12.10.03.017.001</t>
  </si>
  <si>
    <t>CORREDORES BIOLOGICOS DE CONSERVACION Y FORTALECIMIENTO DEL SISTEMA MUNICIPAL DE AREAS DE PROTECCION SIMAP</t>
  </si>
  <si>
    <t>101.01.8.12.10.03.017.001.001</t>
  </si>
  <si>
    <t>101.01.8.12.10.03.017.001.001.0539</t>
  </si>
  <si>
    <t xml:space="preserve">Recuperación, conservación y manejo de áreas de significancia ambiental para la regulación del recurso hídrico y la adaptación y mitigación del cambio climático
</t>
  </si>
  <si>
    <t>101.01.8.12.10.03.017.001.001.0826</t>
  </si>
  <si>
    <t>Actualizacion del plan de manejo ambiental de las cuencas hidrograficas</t>
  </si>
  <si>
    <t>101.01.8.12.10.03.017.001.034</t>
  </si>
  <si>
    <t>101.01.8.12.10.03.017.001.034.0539</t>
  </si>
  <si>
    <t>101.01.8.12.10.03.017.002</t>
  </si>
  <si>
    <t>VIVERO MUNICIPAL DE ARMENIA PARA LOS PROYECTOS DE GESTION AMBIENTAL</t>
  </si>
  <si>
    <t>101.01.8.12.10.03.017.002.001</t>
  </si>
  <si>
    <t>101.01.8.12.10.03.017.002.001.0541</t>
  </si>
  <si>
    <t xml:space="preserve">Vivero Municipal de Armenia
</t>
  </si>
  <si>
    <t>101.01.8.12.10.03.017.002.033</t>
  </si>
  <si>
    <t>ULTIMA DOCEAVA SGP-PROPOSITO GENERAL</t>
  </si>
  <si>
    <t>101.01.8.12.10.03.017.002.033.0541</t>
  </si>
  <si>
    <t>101.01.8.12.10.03.017.002.034</t>
  </si>
  <si>
    <t>101.01.8.12.10.03.017.002.034.0541</t>
  </si>
  <si>
    <t>101.01.8.12.10.03.017.003</t>
  </si>
  <si>
    <t>CONTROL Y VIGILANCIA SOBRE LOS RECURSOS NATURALES Y EL AMBIENTE DEL MUNICIPIO DE ARMENIA</t>
  </si>
  <si>
    <t>101.01.8.12.10.03.017.003.001</t>
  </si>
  <si>
    <t>101.01.8.12.10.03.017.003.001.0542</t>
  </si>
  <si>
    <t xml:space="preserve">Sistemas de información para la planificación ambiental para el control,seguimiento y gestion integral a los suelos de proteccion del Municipio de Armenia para la mitigacion de los efectos del cambio climatico
</t>
  </si>
  <si>
    <t>101.01.8.12.10.03.017.003.001.0543</t>
  </si>
  <si>
    <t xml:space="preserve"> Seguimiento al plan de  gestión integral de residuos solidos PGIRS</t>
  </si>
  <si>
    <t>101.01.8.12.10.03.017.004</t>
  </si>
  <si>
    <t>PROYECTOS DEFINIDOS ENEL MEDIANO PLAZO PARA EL PLAN DE ORDENAMIENTO TERRITORIAL P.O.T</t>
  </si>
  <si>
    <t>101.01.8.12.10.03.017.004.034</t>
  </si>
  <si>
    <t>101.01.8.12.10.03.017.004.034.0545</t>
  </si>
  <si>
    <t xml:space="preserve">Estrategias de ejecución de la fase inicial del Eco Parque La Secreta
</t>
  </si>
  <si>
    <t>101.01.8.12.10.03.017.004.034.0546</t>
  </si>
  <si>
    <t xml:space="preserve">Sistema de árbol urbano estrategia para mitigación del cambio climático
</t>
  </si>
  <si>
    <t>101.01.8.12.10.03.017.004.034.0548</t>
  </si>
  <si>
    <t xml:space="preserve">Oferta ambiental del espacio público y la red de senderos municipal
</t>
  </si>
  <si>
    <t>101.01.8.12.10.03.017.004.199</t>
  </si>
  <si>
    <t>APROVECHAMIENTO ECONOMICO DE ESPACIO PUBLICO</t>
  </si>
  <si>
    <t>101.01.8.12.10.03.017.004.199.0546</t>
  </si>
  <si>
    <t>101.01.8.12.10.03.017.005</t>
  </si>
  <si>
    <t>MAS AREAS PRIORITARIAS PARA LA PROTECCION DEL RECURSO HIDRICO MUNICIPAL</t>
  </si>
  <si>
    <t>101.01.8.12.10.03.017.005.001</t>
  </si>
  <si>
    <t>101.01.8.12.10.03.017.005.001.0549</t>
  </si>
  <si>
    <t xml:space="preserve">Adquisición, Administración y mantenimiento de áreas prioritarias para la Protección y abastecimiento del acueducto municipal, Art 111 de la ley 99 de 1993
</t>
  </si>
  <si>
    <t>101.01.8.12.10.03.017.005.210</t>
  </si>
  <si>
    <t>RECURSOS DEL BALANCE PROPIOS</t>
  </si>
  <si>
    <t>101.01.8.12.10.03.017.005.210.0549</t>
  </si>
  <si>
    <t>101.01.8.12.10.03.017.006</t>
  </si>
  <si>
    <t>AHORRO Y USO EFICIENTE DEL AGUA EN EL MUNICIPIO DE ARMENIA</t>
  </si>
  <si>
    <t>101.01.8.12.10.03.017.006.001</t>
  </si>
  <si>
    <t>101.01.8.12.10.03.017.006.001.0550</t>
  </si>
  <si>
    <t xml:space="preserve">Educación ambiental en el uso y ahorro eficiente del agua
</t>
  </si>
  <si>
    <t>101.01.8.12.10.03.017.006.199</t>
  </si>
  <si>
    <t>101.01.8.12.10.03.017.006.199.0550</t>
  </si>
  <si>
    <t>101.01.8.12.10.03.017.007</t>
  </si>
  <si>
    <t>ACTUALIZACION DE LAS ZONAS DE ALTO RIESGO URBANAS Y RURALES POR DESLIZAMIENTO Y SISMO MICROZONIFICACION</t>
  </si>
  <si>
    <t>101.01.8.12.10.03.017.007.001</t>
  </si>
  <si>
    <t>101.01.8.12.10.03.017.007.001.0551</t>
  </si>
  <si>
    <t xml:space="preserve">Estudios Técnicos para la actualización delas zonas de alto riesgo
</t>
  </si>
  <si>
    <t>101.01.8.12.10.03.018</t>
  </si>
  <si>
    <t>MAS INVESTIGACION GESTION FORTALECIMIENTO AMBIENTAL ENFOCADOS EN ACCIONES PARA LA ADAPTACION Y MITIGACION DE LOS EFECTOS DEL CAMBIO CLIMATICO DEL MUNICIPIO DE ARMENIA</t>
  </si>
  <si>
    <t>101.01.8.12.10.03.018.001</t>
  </si>
  <si>
    <t>MAS GESTION PARA LA SOSTENIBILIDAD AMBIENTAL Y FORMACION DE DINAMIZADORES AMBIENTALES</t>
  </si>
  <si>
    <t>101.01.8.12.10.03.018.001.001</t>
  </si>
  <si>
    <t>101.01.8.12.10.03.018.001.001.0552</t>
  </si>
  <si>
    <t xml:space="preserve">Desarrollo sostenible empresarial, industrial, agropecuario y turístico para la mitigación de los efectos del cambio climático
</t>
  </si>
  <si>
    <t>101.01.8.12.10.03.018.001.001.0554</t>
  </si>
  <si>
    <t xml:space="preserve">Promotores ambientales comunitarios 
</t>
  </si>
  <si>
    <t>101.01.8.12.10.03.018.001.034</t>
  </si>
  <si>
    <t>101.01.8.12.10.03.018.001.034.0555</t>
  </si>
  <si>
    <t>Proyectos pilotos para la gestión integral en la adaptacion y mitigacion del cambio climatico</t>
  </si>
  <si>
    <t>101.01.8.12.10.03.018.001.034.0825</t>
  </si>
  <si>
    <t>Sistema de Informacion y monitoreo de variables ambientales en el Municipio de armenia</t>
  </si>
  <si>
    <t>101.01.8.12.10.03.018.002</t>
  </si>
  <si>
    <t>PLAN DE MANEJO AMBIENTAL PARA LA CONSERVACION DEL PAISAJE CULTURAL CAFETERO</t>
  </si>
  <si>
    <t>101.01.8.12.10.03.018.002.034</t>
  </si>
  <si>
    <t>101.01.8.12.10.03.018.002.034.0557</t>
  </si>
  <si>
    <t xml:space="preserve">Paisaje Cultural Cafetero
</t>
  </si>
  <si>
    <t>101.01.8.12.15</t>
  </si>
  <si>
    <t>EQUIPAMENTO</t>
  </si>
  <si>
    <t>101.01.8.12.15.05</t>
  </si>
  <si>
    <t>AMOBLAMIENTO Y EQUIPAMENTO</t>
  </si>
  <si>
    <t>101.01.8.12.15.05.021</t>
  </si>
  <si>
    <t>MAS CONTROL URBANO</t>
  </si>
  <si>
    <t>101.01.8.12.15.05.021.001</t>
  </si>
  <si>
    <t>FORTALECIMIENTO DE LOS PROCESOS DE CONTROL URBANO</t>
  </si>
  <si>
    <t>101.01.8.12.15.05.021.001.034</t>
  </si>
  <si>
    <t>101.01.8.12.15.05.021.001.034.0566</t>
  </si>
  <si>
    <t xml:space="preserve">Cultura de la norma urbana
</t>
  </si>
  <si>
    <t>101.01.8.12.15.05.021.002</t>
  </si>
  <si>
    <t>FORTALECIMIENTO DE CIUDAD ADECUADO Y COINCIDENTE CON LAS ACTIVIDADES ECONOMICAS Y DE DESARROLLO</t>
  </si>
  <si>
    <t>101.01.8.12.15.05.021.002.001</t>
  </si>
  <si>
    <t>101.01.8.12.15.05.021.002.001.0568</t>
  </si>
  <si>
    <t xml:space="preserve">Control físico y urbano en la ciudad
</t>
  </si>
  <si>
    <t>101.01.8.12.15.05.021.002.033</t>
  </si>
  <si>
    <t>101.01.8.12.15.05.021.002.033.0568</t>
  </si>
  <si>
    <t>101.01.8.12.15.05.021.002.034</t>
  </si>
  <si>
    <t>101.01.8.12.15.05.021.002.034.0568</t>
  </si>
  <si>
    <t>101.01.8.12.15.05.021.002.199</t>
  </si>
  <si>
    <t>101.01.8.12.15.05.021.002.199.0568</t>
  </si>
  <si>
    <t>101.01.8.12.15.05.021.003</t>
  </si>
  <si>
    <t>EFICIENCIA EN LA APLICACION DE LOS INSTRUMENTOS DE PLANIFICACION INTERMEDIA</t>
  </si>
  <si>
    <t>101.01.8.12.15.05.021.003.034</t>
  </si>
  <si>
    <t>101.01.8.12.15.05.021.003.034.0572</t>
  </si>
  <si>
    <t xml:space="preserve">Desarrollo y ejecución de la Planifiacion Intermedia (Planes Zonales, Parciales, Sectoriales y Rurales,  UPR)
</t>
  </si>
  <si>
    <t>101.01.8.12.17</t>
  </si>
  <si>
    <t>101.01.8.12.17.01</t>
  </si>
  <si>
    <t>101.01.8.12.17.01.003</t>
  </si>
  <si>
    <t>SINERGIA PARA LA PLANIFICACION INSTITUCIONAL</t>
  </si>
  <si>
    <t>101.01.8.12.17.01.003.001</t>
  </si>
  <si>
    <t>INSTRUMENTOS DE PLANIFICACION LOCAL</t>
  </si>
  <si>
    <t>101.01.8.12.17.01.003.001.001</t>
  </si>
  <si>
    <t>101.01.8.12.17.01.003.001.001.0505</t>
  </si>
  <si>
    <t xml:space="preserve">Aplicación de instrumentos para la cultura de la planeación
</t>
  </si>
  <si>
    <t>101.01.8.12.17.01.003.001.034</t>
  </si>
  <si>
    <t>101.01.8.12.17.01.003.001.034.0505</t>
  </si>
  <si>
    <t>101.01.8.12.17.01.004</t>
  </si>
  <si>
    <t>MAS INFORMACION PARA LA PLANEACION ESTRATEGICA</t>
  </si>
  <si>
    <t>101.01.8.12.17.01.004.001</t>
  </si>
  <si>
    <t>SISTEMAS DE INFORMACION LOCAL</t>
  </si>
  <si>
    <t>101.01.8.12.17.01.004.001.001</t>
  </si>
  <si>
    <t>101.01.8.12.17.01.004.001.001.0506</t>
  </si>
  <si>
    <t>SISBEN-Armenia</t>
  </si>
  <si>
    <t>101.01.8.12.17.01.004.001.001.0507</t>
  </si>
  <si>
    <t xml:space="preserve">Estratificación socioeconómica urbana y rural del Municipio de Armenia
</t>
  </si>
  <si>
    <t>101.01.8.12.17.01.004.001.001.0510</t>
  </si>
  <si>
    <t xml:space="preserve">Implementación y actualización del sistema de información para la planeación y desarrollo del Municipio de Armenia - SIPDA
</t>
  </si>
  <si>
    <t>101.01.8.12.17.01.004.001.034</t>
  </si>
  <si>
    <t>101.01.8.12.17.01.004.001.034.0506</t>
  </si>
  <si>
    <t>101.01.8.12.17.01.004.001.306</t>
  </si>
  <si>
    <t>CONTRIBUCION ESTRATIFICACION</t>
  </si>
  <si>
    <t>101.01.8.12.17.01.004.001.306.0507</t>
  </si>
  <si>
    <t>101.01.8.12.17.01.005</t>
  </si>
  <si>
    <t>MAS PÁRTICIPACION COMUNITARIA</t>
  </si>
  <si>
    <t>101.01.8.12.17.01.005.001</t>
  </si>
  <si>
    <t>FORTALECIMIENTO Y APOYO A INSTANCIAS DE PARTICIPACION PARA LA PLANIFICACION LOCAL</t>
  </si>
  <si>
    <t>101.01.8.12.17.01.005.001.001</t>
  </si>
  <si>
    <t>101.01.8.12.17.01.005.001.001.0511</t>
  </si>
  <si>
    <t xml:space="preserve">Más Planificación con participación ciudadana
</t>
  </si>
  <si>
    <t>101.01.8.12.17.01.005.001.034</t>
  </si>
  <si>
    <t>101.01.8.12.17.01.005.001.034.0511</t>
  </si>
  <si>
    <t>101.01.8.12.17.03</t>
  </si>
  <si>
    <t>101.01.8.12.17.03.016</t>
  </si>
  <si>
    <t>MAS INNOVACION MAS CIUDADES SOSTENIBLES MAS DESARR</t>
  </si>
  <si>
    <t>101.01.8.12.17.03.016.001</t>
  </si>
  <si>
    <t>PROGRAMAS PLANES Y PROYECTOS DE DESARROLLO URBANO SOSTENIBLE</t>
  </si>
  <si>
    <t>101.01.8.12.17.03.016.001.001</t>
  </si>
  <si>
    <t>101.01.8.12.17.03.016.001.001.0530</t>
  </si>
  <si>
    <t xml:space="preserve">Proyectos de  desarrollo de Ciudades Sostenibles
</t>
  </si>
  <si>
    <t>102</t>
  </si>
  <si>
    <t>DEPARTAMENTO ADMINISTRATIVO JURIDICO</t>
  </si>
  <si>
    <t>102.01</t>
  </si>
  <si>
    <t>Departamento Administrativo Juridico</t>
  </si>
  <si>
    <t>102.01.8</t>
  </si>
  <si>
    <t>102.01.8.12</t>
  </si>
  <si>
    <t>102.01.8.12.17</t>
  </si>
  <si>
    <t>102.01.8.12.17.01</t>
  </si>
  <si>
    <t>102.01.8.12.17.01.008</t>
  </si>
  <si>
    <t>FORTALECIMIENTO DE LA ASISTENCIA CONTRACTUAL DEFENSA JUDICIAL Y ASESORIA JURIDICA</t>
  </si>
  <si>
    <t>102.01.8.12.17.01.008.001</t>
  </si>
  <si>
    <t>MAS GESTION JURIDICA</t>
  </si>
  <si>
    <t>102.01.8.12.17.01.008.001.001</t>
  </si>
  <si>
    <t>102.01.8.12.17.01.008.001.001.0516</t>
  </si>
  <si>
    <t xml:space="preserve">Fortalecimiento de la asistencia contractual, defensa judicial y asesoría jurídica
</t>
  </si>
  <si>
    <t>102.02</t>
  </si>
  <si>
    <t>GASTOS GENERALES-DPTO ADTIVO JURIDICO</t>
  </si>
  <si>
    <t>102.02.5</t>
  </si>
  <si>
    <t>102.02.5.01</t>
  </si>
  <si>
    <t>FUNCIONAMIENTO</t>
  </si>
  <si>
    <t>102.02.5.01.10</t>
  </si>
  <si>
    <t>GASTOS GENERALES</t>
  </si>
  <si>
    <t>102.02.5.01.10.00</t>
  </si>
  <si>
    <t>GASTOS GENERALES-DETALLE-</t>
  </si>
  <si>
    <t>102.02.5.01.10.00.044</t>
  </si>
  <si>
    <t>Sentencias Fallos reclamaciones y Conciliaciones</t>
  </si>
  <si>
    <t>102.02.5.01.10.00.044.001</t>
  </si>
  <si>
    <t>103</t>
  </si>
  <si>
    <t>SECRETARIA DE GOBIERNO Y CONVIVENCIA</t>
  </si>
  <si>
    <t>103.01</t>
  </si>
  <si>
    <t>Secretaria de Gobierno y Convivencia</t>
  </si>
  <si>
    <t>103.01.8</t>
  </si>
  <si>
    <t>103.01.8.12</t>
  </si>
  <si>
    <t>103.01.8.12.12</t>
  </si>
  <si>
    <t>PREVENCION Y ATENCION DE DESASTRES</t>
  </si>
  <si>
    <t>103.01.8.12.12.04</t>
  </si>
  <si>
    <t>GESTION DEL RIESGO</t>
  </si>
  <si>
    <t>103.01.8.12.12.04.020</t>
  </si>
  <si>
    <t>GESTION INTEGRAL LOCAL DEL RIESGO</t>
  </si>
  <si>
    <t>103.01.8.12.12.04.020.001</t>
  </si>
  <si>
    <t>MAS FORTALECIMIENTO DE LA GESTION INTEGRAL DEL RIE</t>
  </si>
  <si>
    <t>103.01.8.12.12.04.020.001.001</t>
  </si>
  <si>
    <t>103.01.8.12.12.04.020.001.001.0558</t>
  </si>
  <si>
    <t xml:space="preserve">Fortalecimiento institucional  y del Consejo Municipal para la Gestión del Riesgo de Desastres como estrategia de desarrollo.
</t>
  </si>
  <si>
    <t>103.01.8.12.12.04.020.001.001.0561</t>
  </si>
  <si>
    <t xml:space="preserve">Manejo de desastres
</t>
  </si>
  <si>
    <t>103.01.8.12.12.04.020.001.001.0563</t>
  </si>
  <si>
    <t xml:space="preserve">Reducción del Riesgo de Desastres
</t>
  </si>
  <si>
    <t>103.01.8.12.12.04.020.001.001.0564</t>
  </si>
  <si>
    <t xml:space="preserve">Conocimiento del Riesgo de Desastres
</t>
  </si>
  <si>
    <t>103.01.8.12.12.04.020.001.034</t>
  </si>
  <si>
    <t>103.01.8.12.12.04.020.001.034.0558</t>
  </si>
  <si>
    <t>103.01.8.12.12.04.020.001.034.0561</t>
  </si>
  <si>
    <t>103.01.8.12.12.04.020.001.034.0563</t>
  </si>
  <si>
    <t>103.01.8.12.12.04.020.001.034.0564</t>
  </si>
  <si>
    <t>103.01.8.12.15</t>
  </si>
  <si>
    <t>103.01.8.12.15.05</t>
  </si>
  <si>
    <t>103.01.8.12.15.05.024</t>
  </si>
  <si>
    <t>ORGANIZANDO EL ESPACIO PUBLICO</t>
  </si>
  <si>
    <t>103.01.8.12.15.05.024.001</t>
  </si>
  <si>
    <t>CORRESPONSABILIDAD EN EL ESPACIO PUBLICO FORMALIZANDO LA INFORMALIDAD</t>
  </si>
  <si>
    <t>103.01.8.12.15.05.024.001.001</t>
  </si>
  <si>
    <t>103.01.8.12.15.05.024.001.001.0584</t>
  </si>
  <si>
    <t xml:space="preserve">Prácticas positivas en el buen uso del Espacio Público
</t>
  </si>
  <si>
    <t>103.01.8.12.15.05.024.001.034</t>
  </si>
  <si>
    <t>103.01.8.12.15.05.024.001.034.0584</t>
  </si>
  <si>
    <t>103.01.8.13</t>
  </si>
  <si>
    <t>103.01.8.13.10</t>
  </si>
  <si>
    <t>103.01.8.13.10.11</t>
  </si>
  <si>
    <t>PROTECCION ANIMAL</t>
  </si>
  <si>
    <t>103.01.8.13.10.11.064</t>
  </si>
  <si>
    <t>RELACION AMIGABLE CON NUESTROS ANIMALES</t>
  </si>
  <si>
    <t>103.01.8.13.10.11.064.001</t>
  </si>
  <si>
    <t>FORTALECIMIENTO INSTITUCIONAL PARA LA PROTECCION ANIMAL</t>
  </si>
  <si>
    <t>103.01.8.13.10.11.064.001.001</t>
  </si>
  <si>
    <t>103.01.8.13.10.11.064.001.001.0688</t>
  </si>
  <si>
    <t xml:space="preserve">Promoción y Gestión del bienestar animal
</t>
  </si>
  <si>
    <t>103.01.8.13.10.11.064.001.034</t>
  </si>
  <si>
    <t>103.01.8.13.10.11.064.001.034.0688</t>
  </si>
  <si>
    <t>103.01.8.13.14</t>
  </si>
  <si>
    <t>103.01.8.13.14.08</t>
  </si>
  <si>
    <t>103.01.8.13.14.08.047</t>
  </si>
  <si>
    <t>COMISARIAS DE FAMILIA CONSTRUYENDO CONVIVENCIA Y PAZ</t>
  </si>
  <si>
    <t>103.01.8.13.14.08.047.001</t>
  </si>
  <si>
    <t>COMISARIAS PROTEGIENDO NUESTRAS FAMILIAS</t>
  </si>
  <si>
    <t>103.01.8.13.14.08.047.001.001</t>
  </si>
  <si>
    <t>103.01.8.13.14.08.047.001.001.0657</t>
  </si>
  <si>
    <t xml:space="preserve">Fortalecimiento y operación de las Comisarías de Familia
</t>
  </si>
  <si>
    <t>103.01.8.13.14.08.047.001.034</t>
  </si>
  <si>
    <t>103.01.8.13.14.08.047.001.034.0657</t>
  </si>
  <si>
    <t>103.01.8.13.14.08.050</t>
  </si>
  <si>
    <t>INCLUSION SOCIAL CON ENFOQUE DIFERENCIAL</t>
  </si>
  <si>
    <t>103.01.8.13.14.08.050.001</t>
  </si>
  <si>
    <t>INCLUSION DE MINORIAS ETNICAS</t>
  </si>
  <si>
    <t>103.01.8.13.14.08.050.001.001</t>
  </si>
  <si>
    <t>103.01.8.13.14.08.050.001.001.0662</t>
  </si>
  <si>
    <t xml:space="preserve">Reconocimiento de la diversidad cultural y pluriétnica de las comunidades negras
</t>
  </si>
  <si>
    <t>103.01.8.13.14.08.050.001.001.0663</t>
  </si>
  <si>
    <t xml:space="preserve">Reconocimiento de la diversidad cultural y pluriétnica de las comunidades indígenas
</t>
  </si>
  <si>
    <t>103.01.8.13.14.08.050.001.034</t>
  </si>
  <si>
    <t>103.01.8.13.14.08.050.001.034.0662</t>
  </si>
  <si>
    <t>103.01.8.13.14.08.050.001.034.0663</t>
  </si>
  <si>
    <t>103.01.8.13.14.08.057</t>
  </si>
  <si>
    <t>MAS CIUDAD CON CULTURA DE PAZ Y DERECHOS HUMANOS</t>
  </si>
  <si>
    <t>103.01.8.13.14.08.057.001</t>
  </si>
  <si>
    <t>PREVENCION DE VIOLACIONES Y PROMOCION DE LOS DERECHOS HUMANOS</t>
  </si>
  <si>
    <t>103.01.8.13.14.08.057.001.001</t>
  </si>
  <si>
    <t>103.01.8.13.14.08.057.001.001.0674</t>
  </si>
  <si>
    <t xml:space="preserve"> Promoción y protección de los Derechos Humanos
</t>
  </si>
  <si>
    <t>103.01.8.13.14.08.057.001.001.0675</t>
  </si>
  <si>
    <t xml:space="preserve">Atención articulada de la población reintegrada 
</t>
  </si>
  <si>
    <t>103.01.8.13.14.08.057.001.001.0676</t>
  </si>
  <si>
    <t xml:space="preserve">Fortalecimiento de la acción social de las comunidades y organizaciones basadas en la fe
</t>
  </si>
  <si>
    <t>103.01.8.13.14.08.057.001.034</t>
  </si>
  <si>
    <t>103.01.8.13.14.08.057.001.034.0674</t>
  </si>
  <si>
    <t>103.01.8.13.14.08.057.001.034.0675</t>
  </si>
  <si>
    <t>103.01.8.13.14.08.057.001.034.0676</t>
  </si>
  <si>
    <t>103.01.8.13.14.08.058</t>
  </si>
  <si>
    <t>TODOS PROTEGIENDO AL CONSUMIDOR</t>
  </si>
  <si>
    <t>103.01.8.13.14.08.058.001</t>
  </si>
  <si>
    <t>PROTEGER AL CONSUMIDOR NUESTRO COMPROMISO</t>
  </si>
  <si>
    <t>103.01.8.13.14.08.058.001.001</t>
  </si>
  <si>
    <t>103.01.8.13.14.08.058.001.001.0677</t>
  </si>
  <si>
    <t xml:space="preserve">Garantizando los derechos de protección al consumidor
</t>
  </si>
  <si>
    <t>103.01.8.13.14.08.058.001.034</t>
  </si>
  <si>
    <t>103.01.8.13.14.08.058.001.034.0677</t>
  </si>
  <si>
    <t>103.01.8.13.16</t>
  </si>
  <si>
    <t>103.01.8.13.16.09</t>
  </si>
  <si>
    <t>103.01.8.13.16.09.061</t>
  </si>
  <si>
    <t>MAS CONVIVENCIA CIUDADANA</t>
  </si>
  <si>
    <t>103.01.8.13.16.09.061.001</t>
  </si>
  <si>
    <t>ARMENIA UN TERRITORIO PARA LA PAZ Y LA CONVIVENCIA</t>
  </si>
  <si>
    <t>103.01.8.13.16.09.061.001.001</t>
  </si>
  <si>
    <t>103.01.8.13.16.09.061.001.001.0681</t>
  </si>
  <si>
    <t xml:space="preserve">Fortaleciendo valores y principios fundamentales para la convivencia
</t>
  </si>
  <si>
    <t>103.01.8.13.16.09.061.001.034</t>
  </si>
  <si>
    <t>103.01.8.13.16.09.061.001.034.0681</t>
  </si>
  <si>
    <t>103.01.8.13.16.09.062</t>
  </si>
  <si>
    <t>GOBERNANZA PARA LA SEGURIDAD</t>
  </si>
  <si>
    <t>103.01.8.13.16.09.062.001</t>
  </si>
  <si>
    <t>ARMENIA MAS SEGURA</t>
  </si>
  <si>
    <t>103.01.8.13.16.09.062.001.001</t>
  </si>
  <si>
    <t>103.01.8.13.16.09.062.001.001.0682</t>
  </si>
  <si>
    <t xml:space="preserve">Más seguridad, compromiso de todos
</t>
  </si>
  <si>
    <t>103.01.8.13.16.09.062.001.001.0684</t>
  </si>
  <si>
    <t xml:space="preserve">Apoyo a establecimientos de reclusión
</t>
  </si>
  <si>
    <t>103.01.8.13.16.09.062.001.027</t>
  </si>
  <si>
    <t>CONTRIBUCION ESPECIAL SOBRE CONTRATOS DE OBRA</t>
  </si>
  <si>
    <t>103.01.8.13.16.09.062.001.027.0683</t>
  </si>
  <si>
    <t xml:space="preserve">Plan Integral de Seguridad y Convivencia Ciudadana- PISCC
</t>
  </si>
  <si>
    <t>103.01.8.13.16.09.062.001.034</t>
  </si>
  <si>
    <t>103.01.8.13.16.09.062.001.034.0682</t>
  </si>
  <si>
    <t>103.01.8.13.16.09.062.001.034.0684</t>
  </si>
  <si>
    <t>103.01.8.13.16.09.062.001.564</t>
  </si>
  <si>
    <t>REC.BCE Contribucion Especial sobre contratos de O</t>
  </si>
  <si>
    <t>103.01.8.13.16.09.062.001.564.0683</t>
  </si>
  <si>
    <t>103.01.8.13.16.09.062.001.701</t>
  </si>
  <si>
    <t>MULTAS CODIGO NACIONAL DE POLICIA</t>
  </si>
  <si>
    <t>103.01.8.13.16.09.062.001.701.0683</t>
  </si>
  <si>
    <t>103.02</t>
  </si>
  <si>
    <t>FONDO MUNICIPAL DE BOMBEROS</t>
  </si>
  <si>
    <t>103.02.8</t>
  </si>
  <si>
    <t>103.02.8.12</t>
  </si>
  <si>
    <t>103.02.8.12.12</t>
  </si>
  <si>
    <t>103.02.8.12.12.04</t>
  </si>
  <si>
    <t>103.02.8.12.12.04.020</t>
  </si>
  <si>
    <t>103.02.8.12.12.04.020.001</t>
  </si>
  <si>
    <t>103.02.8.12.12.04.020.001.005</t>
  </si>
  <si>
    <t>SOBRETASA BOMBERIL INVERSION</t>
  </si>
  <si>
    <t>103.02.8.12.12.04.020.001.005.0565</t>
  </si>
  <si>
    <t xml:space="preserve">Fortalecimiento de la Actividad Bomberíl
</t>
  </si>
  <si>
    <t>103.02.8.12.12.04.020.001.194</t>
  </si>
  <si>
    <t>REC.CART.SOBRETASA BOMBERIL E INTERESES</t>
  </si>
  <si>
    <t>103.02.8.12.12.04.020.001.194.0565</t>
  </si>
  <si>
    <t>103.03</t>
  </si>
  <si>
    <t>Fondo Municipal de Gestion del Riesgo</t>
  </si>
  <si>
    <t>103.03.8</t>
  </si>
  <si>
    <t>103.03.8.12</t>
  </si>
  <si>
    <t>103.03.8.12.12</t>
  </si>
  <si>
    <t>103.03.8.12.12.04</t>
  </si>
  <si>
    <t>103.03.8.12.12.04.020</t>
  </si>
  <si>
    <t>103.03.8.12.12.04.020.001</t>
  </si>
  <si>
    <t>103.03.8.12.12.04.020.001.001</t>
  </si>
  <si>
    <t>103.03.8.12.12.04.020.001.001.0559</t>
  </si>
  <si>
    <t xml:space="preserve">Fortalecimiento del Fondo Municipal para la gestión del Riesgo de Desastres
</t>
  </si>
  <si>
    <t>103.03.8.12.12.04.020.001.034</t>
  </si>
  <si>
    <t>103.03.8.12.12.04.020.001.034.0559</t>
  </si>
  <si>
    <t>104</t>
  </si>
  <si>
    <t>DEPARTAMENTO ADMINISTRATIVO DE FORTALECIMIENTO INSTITUCIONAL</t>
  </si>
  <si>
    <t>104.01</t>
  </si>
  <si>
    <t>Dpto Administrativo de Fortalecimiento Institucion</t>
  </si>
  <si>
    <t>104.01.8</t>
  </si>
  <si>
    <t>104.01.8.12</t>
  </si>
  <si>
    <t>104.01.8.12.17</t>
  </si>
  <si>
    <t>104.01.8.12.17.02</t>
  </si>
  <si>
    <t>104.01.8.12.17.02.013</t>
  </si>
  <si>
    <t>INTERACCION CIUDADANA</t>
  </si>
  <si>
    <t>104.01.8.12.17.02.013.001</t>
  </si>
  <si>
    <t>MEJORAMIENTO DEL SERVICIO DE ATENCION AL CIUDADANO</t>
  </si>
  <si>
    <t>104.01.8.12.17.02.013.001.001</t>
  </si>
  <si>
    <t>104.01.8.12.17.02.013.001.001.0527</t>
  </si>
  <si>
    <t xml:space="preserve">Servicio al ciudadano con calidad y eficiencia
</t>
  </si>
  <si>
    <t>104.01.8.12.17.02.013.002</t>
  </si>
  <si>
    <t>CONSERVACION DE LA MEMORIA INSTITUCIONAL DEL MUNICIPIO</t>
  </si>
  <si>
    <t>104.01.8.12.17.02.013.002.001</t>
  </si>
  <si>
    <t>104.01.8.12.17.02.013.002.001.0528</t>
  </si>
  <si>
    <t xml:space="preserve">Uso de tecnologías para la recuperación y conservación de la Memoria Institucional
</t>
  </si>
  <si>
    <t>104.01.8.12.17.02.014</t>
  </si>
  <si>
    <t>FORTALECIMIENTO ORGANIZACIONAL</t>
  </si>
  <si>
    <t>104.01.8.12.17.02.014.001</t>
  </si>
  <si>
    <t>BIENESTAR LABORAL HACIA LA CULTURA ORGANIZACIONAL</t>
  </si>
  <si>
    <t>104.01.8.12.17.02.014.001.001</t>
  </si>
  <si>
    <t>104.01.8.12.17.02.014.001.001.0529</t>
  </si>
  <si>
    <t xml:space="preserve">Fortalecimiento del clima laboral hacia la cultura organizacional
</t>
  </si>
  <si>
    <t>104.02</t>
  </si>
  <si>
    <t>GASTOS PERSONALES DPTO ADTIVO DE FORTALECIMIENTO</t>
  </si>
  <si>
    <t>104.02.5</t>
  </si>
  <si>
    <t>104.02.5.01</t>
  </si>
  <si>
    <t>104.02.5.01.05</t>
  </si>
  <si>
    <t>SERVICIOS PERSONALES</t>
  </si>
  <si>
    <t>104.02.5.01.05.00</t>
  </si>
  <si>
    <t>SERVICIOS PERSONALES-DETALLES</t>
  </si>
  <si>
    <t>104.02.5.01.05.00.001</t>
  </si>
  <si>
    <t>Sueldo de Personal de Nomina</t>
  </si>
  <si>
    <t>104.02.5.01.05.00.001.001</t>
  </si>
  <si>
    <t>104.02.5.01.05.00.002</t>
  </si>
  <si>
    <t>Aprendices Sena</t>
  </si>
  <si>
    <t>104.02.5.01.05.00.002.001</t>
  </si>
  <si>
    <t>104.02.5.01.05.00.005</t>
  </si>
  <si>
    <t>Gastos de representacion</t>
  </si>
  <si>
    <t>104.02.5.01.05.00.005.001</t>
  </si>
  <si>
    <t>104.02.5.01.05.00.008</t>
  </si>
  <si>
    <t>Personal Supernumerario JAL</t>
  </si>
  <si>
    <t>104.02.5.01.05.00.008.001</t>
  </si>
  <si>
    <t>104.02.5.01.05.00.014</t>
  </si>
  <si>
    <t>Prima de Navidad</t>
  </si>
  <si>
    <t>104.02.5.01.05.00.014.001</t>
  </si>
  <si>
    <t>104.02.5.01.05.00.018</t>
  </si>
  <si>
    <t>Vacaciones Indemnizadas</t>
  </si>
  <si>
    <t>104.02.5.01.05.00.018.001</t>
  </si>
  <si>
    <t>104.02.5.01.05.00.025</t>
  </si>
  <si>
    <t>Intereses a las Cesantias</t>
  </si>
  <si>
    <t>104.02.5.01.05.00.025.001</t>
  </si>
  <si>
    <t>104.02.5.01.05.00.035</t>
  </si>
  <si>
    <t>Prima de Vacaciones</t>
  </si>
  <si>
    <t>104.02.5.01.05.00.035.001</t>
  </si>
  <si>
    <t>104.02.5.01.05.00.039</t>
  </si>
  <si>
    <t>Aportes Sindicales</t>
  </si>
  <si>
    <t>104.02.5.01.05.00.039.001</t>
  </si>
  <si>
    <t>104.02.5.01.05.00.048</t>
  </si>
  <si>
    <t>Bonificacion de Direccion</t>
  </si>
  <si>
    <t>104.02.5.01.05.00.048.001</t>
  </si>
  <si>
    <t>104.02.5.01.05.00.050</t>
  </si>
  <si>
    <t>Servicios Personale Indirectos</t>
  </si>
  <si>
    <t>104.02.5.01.05.00.050.001</t>
  </si>
  <si>
    <t>104.02.5.01.05.00.076</t>
  </si>
  <si>
    <t>Bonificacion Especial de Recreacion</t>
  </si>
  <si>
    <t>104.02.5.01.05.00.076.001</t>
  </si>
  <si>
    <t>104.02.5.01.05.00.080</t>
  </si>
  <si>
    <t>Vacaciones</t>
  </si>
  <si>
    <t>104.02.5.01.05.00.080.001</t>
  </si>
  <si>
    <t>104.02.5.01.05.00.081</t>
  </si>
  <si>
    <t>Personal Supernumerario Bomberos</t>
  </si>
  <si>
    <t>104.02.5.01.05.00.081.001</t>
  </si>
  <si>
    <t>104.02.5.01.05.00.082</t>
  </si>
  <si>
    <t>Prima de Servicios</t>
  </si>
  <si>
    <t>104.02.5.01.05.00.082.001</t>
  </si>
  <si>
    <t>104.02.5.01.05.00.083</t>
  </si>
  <si>
    <t>Bonificacion Por servicios Prestados</t>
  </si>
  <si>
    <t>104.02.5.01.05.00.083.001</t>
  </si>
  <si>
    <t>104.02.5.01.05.00.084</t>
  </si>
  <si>
    <t>Cesantias</t>
  </si>
  <si>
    <t>104.02.5.01.05.00.084.001</t>
  </si>
  <si>
    <t>104.02.5.01.05.00.085</t>
  </si>
  <si>
    <t>Bonificacion de Gestion Territorial</t>
  </si>
  <si>
    <t>104.02.5.01.05.00.085.001</t>
  </si>
  <si>
    <t>104.02.5.01.05.00.088</t>
  </si>
  <si>
    <t>Prestacion de Servicios Especializados</t>
  </si>
  <si>
    <t>104.02.5.01.05.00.088.001</t>
  </si>
  <si>
    <t>104.02.5.01.05.00.090</t>
  </si>
  <si>
    <t>Gastos Sindicales</t>
  </si>
  <si>
    <t>104.02.5.01.05.00.090.001</t>
  </si>
  <si>
    <t>104.02.5.01.05.00.091</t>
  </si>
  <si>
    <t>Recargo Nocturno</t>
  </si>
  <si>
    <t>104.02.5.01.05.00.091.001</t>
  </si>
  <si>
    <t>104.02.5.01.05.00.092</t>
  </si>
  <si>
    <t>Recargo Dominical</t>
  </si>
  <si>
    <t>104.02.5.01.05.00.092.001</t>
  </si>
  <si>
    <t>104.02.5.01.05.00.093</t>
  </si>
  <si>
    <t>Recargo Nocturno Dominical</t>
  </si>
  <si>
    <t>104.02.5.01.05.00.093.001</t>
  </si>
  <si>
    <t>104.02.5.01.05.00.094</t>
  </si>
  <si>
    <t>Horas Extras</t>
  </si>
  <si>
    <t>104.02.5.01.05.00.094.001</t>
  </si>
  <si>
    <t>104.02.5.01.05.54</t>
  </si>
  <si>
    <t>CONTRIBUCIONES INHERENTES A LA NOMINA-SECTOR PRIVADOS-APORTES SALUD</t>
  </si>
  <si>
    <t>104.02.5.01.05.54.001</t>
  </si>
  <si>
    <t>Pension</t>
  </si>
  <si>
    <t>104.02.5.01.05.54.001.001</t>
  </si>
  <si>
    <t>104.02.5.01.05.54.002</t>
  </si>
  <si>
    <t>Salud</t>
  </si>
  <si>
    <t>104.02.5.01.05.54.002.001</t>
  </si>
  <si>
    <t>104.02.5.01.05.54.004</t>
  </si>
  <si>
    <t>Seguridad Social Ediles Municipio de Armenia</t>
  </si>
  <si>
    <t>104.02.5.01.05.54.004.001</t>
  </si>
  <si>
    <t>104.02.5.01.05.54.005</t>
  </si>
  <si>
    <t>Administracion de Riesgos Profesionales</t>
  </si>
  <si>
    <t>104.02.5.01.05.54.005.001</t>
  </si>
  <si>
    <t>104.02.5.01.05.54.006</t>
  </si>
  <si>
    <t>ARL Contratistas Alto Riesgo</t>
  </si>
  <si>
    <t>104.02.5.01.05.54.006.001</t>
  </si>
  <si>
    <t>104.02.5.01.05.55</t>
  </si>
  <si>
    <t>CONTRIBUCIONES INHERENTES A LA NOMINA SECTOR PUBLICO APORTES PARAFISCALES</t>
  </si>
  <si>
    <t>104.02.5.01.05.55.001</t>
  </si>
  <si>
    <t>I.C.B.F</t>
  </si>
  <si>
    <t>104.02.5.01.05.55.001.001</t>
  </si>
  <si>
    <t>104.02.5.01.05.55.002</t>
  </si>
  <si>
    <t>Sena</t>
  </si>
  <si>
    <t>104.02.5.01.05.55.002.001</t>
  </si>
  <si>
    <t>104.02.5.01.05.55.003</t>
  </si>
  <si>
    <t>Escuela Superior de Administracion Publica</t>
  </si>
  <si>
    <t>104.02.5.01.05.55.003.001</t>
  </si>
  <si>
    <t>104.02.5.01.05.55.005</t>
  </si>
  <si>
    <t>Institutos Tecnicos Industriales</t>
  </si>
  <si>
    <t>104.02.5.01.05.55.005.001</t>
  </si>
  <si>
    <t>104.02.5.01.05.55.006</t>
  </si>
  <si>
    <t>Comfenalco</t>
  </si>
  <si>
    <t>104.02.5.01.05.55.006.001</t>
  </si>
  <si>
    <t>104.02.5.01.05.56</t>
  </si>
  <si>
    <t>FONDO TERRITORIAL DE PENSIONES</t>
  </si>
  <si>
    <t>104.02.5.01.05.56.001</t>
  </si>
  <si>
    <t>Jubilados</t>
  </si>
  <si>
    <t>104.02.5.01.05.56.001.001</t>
  </si>
  <si>
    <t>104.02.5.01.05.56.006</t>
  </si>
  <si>
    <t>Reajustes Pensionales</t>
  </si>
  <si>
    <t>104.02.5.01.05.56.006.001</t>
  </si>
  <si>
    <t>104.03</t>
  </si>
  <si>
    <t>104.03.5</t>
  </si>
  <si>
    <t>104.03.5.01</t>
  </si>
  <si>
    <t>104.03.5.01.05</t>
  </si>
  <si>
    <t>104.03.5.01.05.56</t>
  </si>
  <si>
    <t>104.03.5.01.05.56.001</t>
  </si>
  <si>
    <t>104.03.5.01.05.56.001.038</t>
  </si>
  <si>
    <t>DEVOLUCION FONPET</t>
  </si>
  <si>
    <t>104.03.5.01.05.56.002</t>
  </si>
  <si>
    <t>Bonos Pensionales</t>
  </si>
  <si>
    <t>104.03.5.01.05.56.002.001</t>
  </si>
  <si>
    <t>104.03.5.01.05.56.002.036</t>
  </si>
  <si>
    <t>CUOTAS PARTES PENSIONALES</t>
  </si>
  <si>
    <t>104.03.5.01.05.56.003</t>
  </si>
  <si>
    <t>Indemnizacion Sustituta</t>
  </si>
  <si>
    <t>104.03.5.01.05.56.003.001</t>
  </si>
  <si>
    <t>104.03.5.01.05.56.003.036</t>
  </si>
  <si>
    <t>104.03.5.01.05.56.004</t>
  </si>
  <si>
    <t>Cuotas Partes Pensionales</t>
  </si>
  <si>
    <t>104.03.5.01.05.56.004.001</t>
  </si>
  <si>
    <t>104.03.5.01.05.56.004.036</t>
  </si>
  <si>
    <t>104.03.5.01.05.56.005</t>
  </si>
  <si>
    <t>Desahorro Fonpet SSF</t>
  </si>
  <si>
    <t>104.03.5.01.05.56.005.001</t>
  </si>
  <si>
    <t>104.03.5.01.05.56.005.037</t>
  </si>
  <si>
    <t>DESAHORRO FONPET SSF</t>
  </si>
  <si>
    <t>104.03.5.01.05.56.007</t>
  </si>
  <si>
    <t>Devolucion de Aportes</t>
  </si>
  <si>
    <t>104.03.5.01.05.56.007.036</t>
  </si>
  <si>
    <t>105</t>
  </si>
  <si>
    <t>SECRETARIA DE EDUCACION</t>
  </si>
  <si>
    <t>105.00</t>
  </si>
  <si>
    <t>CUOTA DE ADMINISTRACION</t>
  </si>
  <si>
    <t>105.00.8</t>
  </si>
  <si>
    <t>105.00.8.13</t>
  </si>
  <si>
    <t>105.00.8.13.01</t>
  </si>
  <si>
    <t>EDUCACION</t>
  </si>
  <si>
    <t>105.00.8.13.01.07</t>
  </si>
  <si>
    <t>105.00.8.13.01.07.035</t>
  </si>
  <si>
    <t>EFICIENCIA EDUCATIVA</t>
  </si>
  <si>
    <t>105.00.8.13.01.07.035.001</t>
  </si>
  <si>
    <t>EFICIENCIA Y MODERNIZACION ADMINISTRATIVA</t>
  </si>
  <si>
    <t>105.00.8.13.01.07.035.001.026</t>
  </si>
  <si>
    <t>SGP EDUCACION-PRESTACION DE SERVICIOS</t>
  </si>
  <si>
    <t>105.00.8.13.01.07.035.001.026.0646</t>
  </si>
  <si>
    <t xml:space="preserve">Mejoramiento y seguimiento a la gestión en los procesos de la Secretaría de Educación
</t>
  </si>
  <si>
    <t>105.00.8.13.01.07.035.002</t>
  </si>
  <si>
    <t>OTROS PROYECTOS DE CONECTIVIDAD</t>
  </si>
  <si>
    <t>105.00.8.13.01.07.035.002.641</t>
  </si>
  <si>
    <t>SGP CONECTIVIDAD</t>
  </si>
  <si>
    <t>105.00.8.13.01.07.035.002.641.0647</t>
  </si>
  <si>
    <t>Conectividad en las instituciones educativas</t>
  </si>
  <si>
    <t>105.00.8.13.01.07.035.003</t>
  </si>
  <si>
    <t>FUNCIONAMIENTO Y PRESTACION DE SERVICIOS DEL SECTOR  DEL NIVEL CENTRAL PAGO DE SALARIOS  PRESTACIONES SOCIALES</t>
  </si>
  <si>
    <t>105.00.8.13.01.07.035.003.026</t>
  </si>
  <si>
    <t>105.00.8.13.01.07.035.003.026.0790</t>
  </si>
  <si>
    <t>Sueldo</t>
  </si>
  <si>
    <t>105.00.8.13.01.07.035.003.026.0792</t>
  </si>
  <si>
    <t>Imdenizacion Vacaciones</t>
  </si>
  <si>
    <t>105.00.8.13.01.07.035.003.026.0793</t>
  </si>
  <si>
    <t>Prima tecnica</t>
  </si>
  <si>
    <t>105.00.8.13.01.07.035.003.026.0794</t>
  </si>
  <si>
    <t>Bonificacion por servicios prestados</t>
  </si>
  <si>
    <t>105.00.8.13.01.07.035.003.026.0795</t>
  </si>
  <si>
    <t>Prima de servicios</t>
  </si>
  <si>
    <t>105.00.8.13.01.07.035.003.026.0796</t>
  </si>
  <si>
    <t>105.00.8.13.01.07.035.003.026.0797</t>
  </si>
  <si>
    <t>105.00.8.13.01.07.035.003.026.0798</t>
  </si>
  <si>
    <t>Bonificacion especial de recreacion</t>
  </si>
  <si>
    <t>105.00.8.13.01.07.035.003.026.0799</t>
  </si>
  <si>
    <t>Honorarios</t>
  </si>
  <si>
    <t>105.00.8.13.01.07.035.003.026.0800</t>
  </si>
  <si>
    <t>Cajas de Compensacion</t>
  </si>
  <si>
    <t>105.00.8.13.01.07.035.003.026.0801</t>
  </si>
  <si>
    <t>SENA</t>
  </si>
  <si>
    <t>105.00.8.13.01.07.035.003.026.0802</t>
  </si>
  <si>
    <t>ICBF</t>
  </si>
  <si>
    <t>105.00.8.13.01.07.035.003.026.0803</t>
  </si>
  <si>
    <t>Escuelas Industriales e Institutos Tecnicos</t>
  </si>
  <si>
    <t>105.00.8.13.01.07.035.003.026.0804</t>
  </si>
  <si>
    <t>Escuela superior de Administracion  Publica (Personal administrativo)</t>
  </si>
  <si>
    <t>105.00.8.13.01.07.035.003.026.0805</t>
  </si>
  <si>
    <t>Aportes cesantias personal administrativo  (Personal administrativo)</t>
  </si>
  <si>
    <t>105.00.8.13.01.07.035.003.026.0806</t>
  </si>
  <si>
    <t>Aporte Salud  (Personal administrativo)</t>
  </si>
  <si>
    <t>105.00.8.13.01.07.035.003.026.0807</t>
  </si>
  <si>
    <t>Aporte Pension (personal administrativo)</t>
  </si>
  <si>
    <t>105.00.8.13.01.07.035.003.026.0808</t>
  </si>
  <si>
    <t>Riesgos profesionales (personal administrativo)</t>
  </si>
  <si>
    <t>105.00.8.13.01.07.035.003.026.0809</t>
  </si>
  <si>
    <t>Compra de Equipos</t>
  </si>
  <si>
    <t>105.00.8.13.01.07.035.003.026.0810</t>
  </si>
  <si>
    <t>Mantenimiento</t>
  </si>
  <si>
    <t>105.00.8.13.01.07.035.003.026.0811</t>
  </si>
  <si>
    <t>Materiales y Suministros</t>
  </si>
  <si>
    <t>105.00.8.13.01.07.035.003.026.0812</t>
  </si>
  <si>
    <t>Servicios Publicos</t>
  </si>
  <si>
    <t>105.00.8.13.01.07.035.003.026.0813</t>
  </si>
  <si>
    <t>Viaticos y gastos de viajes</t>
  </si>
  <si>
    <t>105.00.8.13.01.07.035.003.026.0814</t>
  </si>
  <si>
    <t>Impresos y Publicaciones</t>
  </si>
  <si>
    <t>105.00.8.13.01.07.035.003.026.0815</t>
  </si>
  <si>
    <t>Comunicacion y transporte</t>
  </si>
  <si>
    <t>105.00.8.13.01.07.035.003.026.0816</t>
  </si>
  <si>
    <t>Capacitacion bienestar social y estimulo</t>
  </si>
  <si>
    <t>105.01</t>
  </si>
  <si>
    <t>ADMINISTRACION GENERAL</t>
  </si>
  <si>
    <t>105.01.8</t>
  </si>
  <si>
    <t>105.01.8.13</t>
  </si>
  <si>
    <t>105.01.8.13.01</t>
  </si>
  <si>
    <t>105.01.8.13.01.07</t>
  </si>
  <si>
    <t>105.01.8.13.01.07.032</t>
  </si>
  <si>
    <t>COBERTURA EDUCATIVA</t>
  </si>
  <si>
    <t>105.01.8.13.01.07.032.002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</si>
  <si>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</si>
  <si>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105.01.8.13.01.07.032.002.001</t>
  </si>
  <si>
    <t>105.01.8.13.01.07.032.002.001.0749</t>
  </si>
  <si>
    <t>Capacitacion bienes socio y estimulo</t>
  </si>
  <si>
    <t>105.01.8.13.01.07.032.002.026</t>
  </si>
  <si>
    <t>105.01.8.13.01.07.032.002.026.0726</t>
  </si>
  <si>
    <t>105.01.8.13.01.07.032.002.026.0727</t>
  </si>
  <si>
    <t>Incremento por antiguedad</t>
  </si>
  <si>
    <t>105.01.8.13.01.07.032.002.026.0728</t>
  </si>
  <si>
    <t>Horas ectras y dias festivos</t>
  </si>
  <si>
    <t>105.01.8.13.01.07.032.002.026.0729</t>
  </si>
  <si>
    <t>Indemnizacion de vacaciones</t>
  </si>
  <si>
    <t>105.01.8.13.01.07.032.002.026.0730</t>
  </si>
  <si>
    <t>Prima Tecnica</t>
  </si>
  <si>
    <t>105.01.8.13.01.07.032.002.026.0731</t>
  </si>
  <si>
    <t>Subsidio o prima de alimentacion</t>
  </si>
  <si>
    <t>105.01.8.13.01.07.032.002.026.0732</t>
  </si>
  <si>
    <t>Auxilio de Transporte</t>
  </si>
  <si>
    <t>105.01.8.13.01.07.032.002.026.0733</t>
  </si>
  <si>
    <t>105.01.8.13.01.07.032.002.026.0734</t>
  </si>
  <si>
    <t>Prima de Servicio</t>
  </si>
  <si>
    <t>105.01.8.13.01.07.032.002.026.0735</t>
  </si>
  <si>
    <t>105.01.8.13.01.07.032.002.026.0736</t>
  </si>
  <si>
    <t>105.01.8.13.01.07.032.002.026.0737</t>
  </si>
  <si>
    <t>Bonificacion especial por recreacion</t>
  </si>
  <si>
    <t>105.01.8.13.01.07.032.002.026.0738</t>
  </si>
  <si>
    <t>105.01.8.13.01.07.032.002.026.0739</t>
  </si>
  <si>
    <t>105.01.8.13.01.07.032.002.026.0740</t>
  </si>
  <si>
    <t>105.01.8.13.01.07.032.002.026.0741</t>
  </si>
  <si>
    <t>105.01.8.13.01.07.032.002.026.0742</t>
  </si>
  <si>
    <t>Escuelas Industriales e Institos tecnicos</t>
  </si>
  <si>
    <t>105.01.8.13.01.07.032.002.026.0743</t>
  </si>
  <si>
    <t>Escuelas Superior  de Administracion Publica</t>
  </si>
  <si>
    <t>105.01.8.13.01.07.032.002.026.0744</t>
  </si>
  <si>
    <t>Aporte Cesantias Personal Administrativo</t>
  </si>
  <si>
    <t>105.01.8.13.01.07.032.002.026.0745</t>
  </si>
  <si>
    <t>Aporte salud Personal Administrativo</t>
  </si>
  <si>
    <t>105.01.8.13.01.07.032.002.026.0746</t>
  </si>
  <si>
    <t>Aporte Pension Personal Administrativo</t>
  </si>
  <si>
    <t>105.01.8.13.01.07.032.002.026.0747</t>
  </si>
  <si>
    <t>Riesgo profesionales ARP- Personal administrativo</t>
  </si>
  <si>
    <t>105.01.8.13.01.07.032.002.026.0748</t>
  </si>
  <si>
    <t>Viaticos y gastos de viaje</t>
  </si>
  <si>
    <t>105.01.8.13.01.07.032.002.026.0749</t>
  </si>
  <si>
    <t>105.01.8.13.01.07.032.002.026.0751</t>
  </si>
  <si>
    <t>Riesgos profesionales estudiantes media tecnica</t>
  </si>
  <si>
    <t>105.05</t>
  </si>
  <si>
    <t>PERSONAL DOCENTE</t>
  </si>
  <si>
    <t>105.05.8</t>
  </si>
  <si>
    <t>105.05.8.13</t>
  </si>
  <si>
    <t>105.05.8.13.01</t>
  </si>
  <si>
    <t>105.05.8.13.01.07</t>
  </si>
  <si>
    <t>105.05.8.13.01.07.032</t>
  </si>
  <si>
    <t>105.05.8.13.01.07.032.002</t>
  </si>
  <si>
    <t>105.05.8.13.01.07.032.002.001</t>
  </si>
  <si>
    <t>105.05.8.13.01.07.032.002.001.0504</t>
  </si>
  <si>
    <t>Sentencias y conciliaciones</t>
  </si>
  <si>
    <t>105.05.8.13.01.07.032.002.026</t>
  </si>
  <si>
    <t>105.05.8.13.01.07.032.002.026.0752</t>
  </si>
  <si>
    <t>105.05.8.13.01.07.032.002.026.0753</t>
  </si>
  <si>
    <t>Aportes Docentes 8% SSF</t>
  </si>
  <si>
    <t>105.05.8.13.01.07.032.002.026.0754</t>
  </si>
  <si>
    <t>Sobresueldo</t>
  </si>
  <si>
    <t>105.05.8.13.01.07.032.002.026.0755</t>
  </si>
  <si>
    <t>Bonificacion anual escalafon grado 14</t>
  </si>
  <si>
    <t>105.05.8.13.01.07.032.002.026.0756</t>
  </si>
  <si>
    <t>Horas extras y dias festivos</t>
  </si>
  <si>
    <t>105.05.8.13.01.07.032.002.026.0757</t>
  </si>
  <si>
    <t>105.05.8.13.01.07.032.002.026.0758</t>
  </si>
  <si>
    <t>105.05.8.13.01.07.032.002.026.0759</t>
  </si>
  <si>
    <t>105.05.8.13.01.07.032.002.026.0760</t>
  </si>
  <si>
    <t>105.05.8.13.01.07.032.002.026.0761</t>
  </si>
  <si>
    <t>Prima de navidad</t>
  </si>
  <si>
    <t>105.05.8.13.01.07.032.002.026.0762</t>
  </si>
  <si>
    <t>105.05.8.13.01.07.032.002.026.0763</t>
  </si>
  <si>
    <t>105.05.8.13.01.07.032.002.026.0764</t>
  </si>
  <si>
    <t>105.05.8.13.01.07.032.002.026.0765</t>
  </si>
  <si>
    <t>Escuelas Industriales e institutos tecnicos ley 21</t>
  </si>
  <si>
    <t>105.05.8.13.01.07.032.002.026.0766</t>
  </si>
  <si>
    <t>Escuela Superior de administracion publica</t>
  </si>
  <si>
    <t>105.05.8.13.01.07.032.002.026.0767</t>
  </si>
  <si>
    <t>viaticos y gastos de viaje</t>
  </si>
  <si>
    <t>105.05.8.13.01.07.032.002.026.0768</t>
  </si>
  <si>
    <t>Capacitacion bienes socio y estimulos</t>
  </si>
  <si>
    <t>105.05.8.13.01.07.032.002.026.0769</t>
  </si>
  <si>
    <t>Cesantias SSF</t>
  </si>
  <si>
    <t>105.05.8.13.01.07.032.002.026.0770</t>
  </si>
  <si>
    <t>Prevision social SSF</t>
  </si>
  <si>
    <t>105.05.8.13.01.07.032.002.026.0832</t>
  </si>
  <si>
    <t>Dotacion (ley 70/88)</t>
  </si>
  <si>
    <t>105.05.8.13.01.07.032.002.026.0842</t>
  </si>
  <si>
    <t>105.05.8.13.01.07.032.002.026.0851</t>
  </si>
  <si>
    <t>Bonificación pedogógica</t>
  </si>
  <si>
    <t>105.06</t>
  </si>
  <si>
    <t>PERSONAL DIRECTIVO</t>
  </si>
  <si>
    <t>105.06.8</t>
  </si>
  <si>
    <t>105.06.8.13</t>
  </si>
  <si>
    <t>105.06.8.13.01</t>
  </si>
  <si>
    <t>105.06.8.13.01.07</t>
  </si>
  <si>
    <t>105.06.8.13.01.07.032</t>
  </si>
  <si>
    <t>105.06.8.13.01.07.032.001</t>
  </si>
  <si>
    <t>EDUCACION INCLUSIVA CON ACCESO Y PERMANENCIA PARA POBLACIONES VULNERABLES PARA LA PAZ</t>
  </si>
  <si>
    <t>105.06.8.13.01.07.032.001.026</t>
  </si>
  <si>
    <t>105.06.8.13.01.07.032.001.026.0617</t>
  </si>
  <si>
    <t xml:space="preserve">Atención a poblaciones etnia, afro e indígenas
</t>
  </si>
  <si>
    <t>105.06.8.13.01.07.032.001.026.0618</t>
  </si>
  <si>
    <t xml:space="preserve">Atención a población con necesidades educativas especiales o con discapacidad
</t>
  </si>
  <si>
    <t>105.06.8.13.01.07.032.001.026.0619</t>
  </si>
  <si>
    <t xml:space="preserve">Atención a poblaciones víctima del conflicto, vulnerables, jóvenes y adultos
</t>
  </si>
  <si>
    <t>105.06.8.13.01.07.032.002</t>
  </si>
  <si>
    <t>105.06.8.13.01.07.032.002.026</t>
  </si>
  <si>
    <t>105.06.8.13.01.07.032.002.026.0772</t>
  </si>
  <si>
    <t>105.06.8.13.01.07.032.002.026.0773</t>
  </si>
  <si>
    <t>105.06.8.13.01.07.032.002.026.0774</t>
  </si>
  <si>
    <t>105.06.8.13.01.07.032.002.026.0775</t>
  </si>
  <si>
    <t>105.06.8.13.01.07.032.002.026.0776</t>
  </si>
  <si>
    <t>105.06.8.13.01.07.032.002.026.0777</t>
  </si>
  <si>
    <t>105.06.8.13.01.07.032.002.026.0778</t>
  </si>
  <si>
    <t>105.06.8.13.01.07.032.002.026.0779</t>
  </si>
  <si>
    <t>105.06.8.13.01.07.032.002.026.0780</t>
  </si>
  <si>
    <t>105.06.8.13.01.07.032.002.026.0781</t>
  </si>
  <si>
    <t>Cajas de Compesnacion</t>
  </si>
  <si>
    <t>105.06.8.13.01.07.032.002.026.0782</t>
  </si>
  <si>
    <t>105.06.8.13.01.07.032.002.026.0783</t>
  </si>
  <si>
    <t>105.06.8.13.01.07.032.002.026.0784</t>
  </si>
  <si>
    <t>Escuelas Industriales e Institutos tecnicos</t>
  </si>
  <si>
    <t>105.06.8.13.01.07.032.002.026.0785</t>
  </si>
  <si>
    <t>105.06.8.13.01.07.032.002.026.0786</t>
  </si>
  <si>
    <t>Viaticos y gastos de Viajes</t>
  </si>
  <si>
    <t>105.06.8.13.01.07.032.002.026.0787</t>
  </si>
  <si>
    <t>Capacitacion bienes y socio y estimulo</t>
  </si>
  <si>
    <t>105.06.8.13.01.07.032.002.026.0788</t>
  </si>
  <si>
    <t>Cesantias  SSF</t>
  </si>
  <si>
    <t>105.06.8.13.01.07.032.002.026.0789</t>
  </si>
  <si>
    <t>Prevision Social SSF</t>
  </si>
  <si>
    <t>105.06.8.13.01.07.032.002.026.0851</t>
  </si>
  <si>
    <t>105.06.8.13.01.07.032.003</t>
  </si>
  <si>
    <t>FUNCIONAMIENTO Y PRESTACION DEL SERVICIO EDUCATIVO DE LAS INSTITUCIONES EDUCATIVAS FONDO DE SERVICIOS EDUCATIVOS TRANSFERENCIAS A LAS INSTITUCIONES EDUCATIVAS</t>
  </si>
  <si>
    <t>105.06.8.13.01.07.032.003.163</t>
  </si>
  <si>
    <t>REINTEGROS POR SINIESTROS RDE EDUCACION</t>
  </si>
  <si>
    <t>105.06.8.13.01.07.032.003.163.0622</t>
  </si>
  <si>
    <t xml:space="preserve">Funcionamiento y prestación del servicio educativo de las instituciones educativas (fondo de servicios educativos/transferencias a las instituciones educativas)
</t>
  </si>
  <si>
    <t>105.07</t>
  </si>
  <si>
    <t>ATENCION INTEGRAL A LA PRIMERA INFANCIA</t>
  </si>
  <si>
    <t>105.07.8</t>
  </si>
  <si>
    <t>105.07.8.13</t>
  </si>
  <si>
    <t>105.07.8.13.01</t>
  </si>
  <si>
    <t>105.07.8.13.01.07</t>
  </si>
  <si>
    <t>105.07.8.13.01.07.031</t>
  </si>
  <si>
    <t>EDUCACION INICIAL</t>
  </si>
  <si>
    <t>105.07.8.13.01.07.031.001</t>
  </si>
  <si>
    <t>MEJORAMIENTO DE AMBIENTES ESCOLARES PARA LA EDUCACION INICIAL PARA LA PAZ</t>
  </si>
  <si>
    <t>105.07.8.13.01.07.031.001.097</t>
  </si>
  <si>
    <t>SGP PRIMERA INFANCIA</t>
  </si>
  <si>
    <t>105.07.8.13.01.07.031.001.097.0611</t>
  </si>
  <si>
    <t xml:space="preserve">Educación inicial- Construcción de infraestructura 
</t>
  </si>
  <si>
    <t>105.07.8.13.01.07.031.001.097.0612</t>
  </si>
  <si>
    <t xml:space="preserve">Educación inicial- Adecuación y mejoramiento de infraestructura
</t>
  </si>
  <si>
    <t>105.07.8.13.01.07.031.001.633</t>
  </si>
  <si>
    <t>Rendimientos Financieros SGP Primera Infancia</t>
  </si>
  <si>
    <t>105.07.8.13.01.07.031.001.633.0612</t>
  </si>
  <si>
    <t>105.07.8.13.01.07.031.002</t>
  </si>
  <si>
    <t>EDUCACION INICIAL PARA LA PAZ</t>
  </si>
  <si>
    <t>105.07.8.13.01.07.031.002.097</t>
  </si>
  <si>
    <t>105.07.8.13.01.07.031.002.097.0613</t>
  </si>
  <si>
    <t xml:space="preserve">Atención Integral Educación Inicial
</t>
  </si>
  <si>
    <t>105.08</t>
  </si>
  <si>
    <t>GASTOS PERSONALES-SECRETARIA DE EDUCACION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</si>
  <si>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</si>
  <si>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</si>
  <si>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</si>
  <si>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</si>
  <si>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</si>
  <si>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</si>
  <si>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</si>
  <si>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</si>
  <si>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</si>
  <si>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</si>
  <si>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105.08.5.01.05.00.025</t>
  </si>
  <si>
    <t>105.08.5.01.05.00.025.001</t>
  </si>
  <si>
    <t>105.08.5.01.05.00.035</t>
  </si>
  <si>
    <t>105.08.5.01.05.00.035.001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</si>
  <si>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</si>
  <si>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</si>
  <si>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</si>
  <si>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</si>
  <si>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</si>
  <si>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</si>
  <si>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</si>
  <si>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</si>
  <si>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</si>
  <si>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</si>
  <si>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</si>
  <si>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</si>
  <si>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</si>
  <si>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</si>
  <si>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</si>
  <si>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</si>
  <si>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</si>
  <si>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</si>
  <si>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</si>
  <si>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</si>
  <si>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</si>
  <si>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</si>
  <si>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</si>
  <si>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</si>
  <si>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</si>
  <si>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</si>
  <si>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</si>
  <si>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</si>
  <si>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105.11</t>
  </si>
  <si>
    <t>CALIDAD</t>
  </si>
  <si>
    <t>105.11.8</t>
  </si>
  <si>
    <t>105.11.8.13</t>
  </si>
  <si>
    <t>105.11.8.13.01</t>
  </si>
  <si>
    <t>105.11.8.13.01.07</t>
  </si>
  <si>
    <t>105.11.8.13.01.07.033</t>
  </si>
  <si>
    <t>CALIDAD EDUCATIVA</t>
  </si>
  <si>
    <t>105.11.8.13.01.07.033.001</t>
  </si>
  <si>
    <t>EXCELENCIA EDUCATIVA PARA LA PAZ</t>
  </si>
  <si>
    <t>105.11.8.13.01.07.033.001.028</t>
  </si>
  <si>
    <t>SGP CALIDAD MATRICULA OFICIAL</t>
  </si>
  <si>
    <t>105.11.8.13.01.07.033.001.028.0623</t>
  </si>
  <si>
    <t xml:space="preserve">Acompañamiento para la mejora de la calidad educativa y seguimiento a los procesos de aprendizaje
</t>
  </si>
  <si>
    <t>105.11.8.13.01.07.033.001.028.0624</t>
  </si>
  <si>
    <t xml:space="preserve">Excelencia docente (Todos a Aprender-Cualificación Talento Humano)
</t>
  </si>
  <si>
    <t>105.11.8.13.01.07.033.001.028.0626</t>
  </si>
  <si>
    <t xml:space="preserve">Plan municipal de lectura y escritura
</t>
  </si>
  <si>
    <t>105.11.8.13.01.07.033.002</t>
  </si>
  <si>
    <t>EDUCACION Y CULTURA PARA LA PAZ</t>
  </si>
  <si>
    <t>105.11.8.13.01.07.033.002.001</t>
  </si>
  <si>
    <t>105.11.8.13.01.07.033.002.001.0630</t>
  </si>
  <si>
    <t xml:space="preserve">Música para la cultura ciudadana y la paz
</t>
  </si>
  <si>
    <t>105.11.8.13.01.07.033.002.001.0631</t>
  </si>
  <si>
    <t xml:space="preserve">Alimentación escolar
</t>
  </si>
  <si>
    <t>105.11.8.13.01.07.033.002.001.0634</t>
  </si>
  <si>
    <t xml:space="preserve">Becas para estudiantes que ingresan a la educación superior
</t>
  </si>
  <si>
    <t>105.11.8.13.01.07.033.002.001.0833</t>
  </si>
  <si>
    <t>Transporte escolar</t>
  </si>
  <si>
    <t>105.11.8.13.01.07.033.002.024</t>
  </si>
  <si>
    <t>SGP ALIMENTACION ESCOLAR -ASIGNACIONES ESPECIALES</t>
  </si>
  <si>
    <t>105.11.8.13.01.07.033.002.024.0631</t>
  </si>
  <si>
    <t>Alimentacion Escolar</t>
  </si>
  <si>
    <t>105.11.8.13.01.07.033.002.028</t>
  </si>
  <si>
    <t>105.11.8.13.01.07.033.002.028.0627</t>
  </si>
  <si>
    <t xml:space="preserve">Jornada única para la paz
</t>
  </si>
  <si>
    <t>105.11.8.13.01.07.033.002.028.0628</t>
  </si>
  <si>
    <t xml:space="preserve">Jornadas complementarias
</t>
  </si>
  <si>
    <t>105.11.8.13.01.07.033.002.028.0629</t>
  </si>
  <si>
    <t xml:space="preserve">Cultura ciudadana y convivencia escolar para la paz
</t>
  </si>
  <si>
    <t>105.11.8.13.01.07.033.002.028.0631</t>
  </si>
  <si>
    <t>105.11.8.13.01.07.033.002.028.0633</t>
  </si>
  <si>
    <t xml:space="preserve">Proyecto educativo ambiental y de gestión del riesgo
</t>
  </si>
  <si>
    <t>105.11.8.13.01.07.033.002.028.0833</t>
  </si>
  <si>
    <t>105.11.8.13.01.07.033.002.096</t>
  </si>
  <si>
    <t>REINTEGROS PROPIOS</t>
  </si>
  <si>
    <t>105.11.8.13.01.07.033.002.096.0631</t>
  </si>
  <si>
    <t>105.11.8.13.01.07.033.002.210</t>
  </si>
  <si>
    <t>105.11.8.13.01.07.033.002.210.0631</t>
  </si>
  <si>
    <t>Alimentación Escolar</t>
  </si>
  <si>
    <t>105.11.8.13.01.07.033.002.308</t>
  </si>
  <si>
    <t>PAE-ALIMENTACION ESCOLAR</t>
  </si>
  <si>
    <t>105.11.8.13.01.07.033.002.308.0631</t>
  </si>
  <si>
    <t>105.11.8.13.01.07.033.002.642</t>
  </si>
  <si>
    <t>RENDIMIENTOS FROS PAE ALIMENTACION ESCOLAR</t>
  </si>
  <si>
    <t>105.11.8.13.01.07.033.002.642.0631</t>
  </si>
  <si>
    <t>105.11.8.13.01.07.033.002.643</t>
  </si>
  <si>
    <t>RENDIMIENTOS FROS SGP CALIDAD</t>
  </si>
  <si>
    <t>105.11.8.13.01.07.033.002.643.0631</t>
  </si>
  <si>
    <t>105.11.8.13.01.07.033.002.644</t>
  </si>
  <si>
    <t>RENDIMIENTOS FROS ALIMENTACION ESCOLAR ASIGNACION ESPECIAL</t>
  </si>
  <si>
    <t>105.11.8.13.01.07.033.002.644.0631</t>
  </si>
  <si>
    <t>105.11.8.13.01.07.033.003</t>
  </si>
  <si>
    <t>MEJORAMIENTO DE AMBIENTES ESCOLARES</t>
  </si>
  <si>
    <t>105.11.8.13.01.07.033.003.028</t>
  </si>
  <si>
    <t>105.11.8.13.01.07.033.003.028.0635</t>
  </si>
  <si>
    <t xml:space="preserve">Dotación y mantenimiento de equipos en las instituciones educativas
</t>
  </si>
  <si>
    <t>105.11.8.13.01.07.033.003.028.0636</t>
  </si>
  <si>
    <t xml:space="preserve">Dotación de material didáctico, textos y equipos para las instituciones educativas
</t>
  </si>
  <si>
    <t>105.11.8.13.01.07.033.003.028.0637</t>
  </si>
  <si>
    <t xml:space="preserve">Construcción de infraestructura educativa 
</t>
  </si>
  <si>
    <t>105.11.8.13.01.07.033.003.028.0639</t>
  </si>
  <si>
    <t xml:space="preserve">Mantenimiento y adecuación de infraestructura educativa
</t>
  </si>
  <si>
    <t>105.11.8.13.01.07.033.003.702</t>
  </si>
  <si>
    <t>RENDIMIENTOS FROS DESAHORRO FONPET</t>
  </si>
  <si>
    <t>105.11.8.13.01.07.033.003.702.0639</t>
  </si>
  <si>
    <t>105.11.8.13.01.07.033.003.709</t>
  </si>
  <si>
    <t>REC BCE DESAHORRO FONPET EDUCACION</t>
  </si>
  <si>
    <t>105.11.8.13.01.07.033.003.709.0637</t>
  </si>
  <si>
    <t>105.11.8.13.01.07.033.003.709.0639</t>
  </si>
  <si>
    <t>105.11.8.13.01.07.033.003.905</t>
  </si>
  <si>
    <t>REC BCE DESAHORRO FONPET EDUCACION VIGENCIA EXPIRADA</t>
  </si>
  <si>
    <t>105.11.8.13.01.07.033.003.905.0639</t>
  </si>
  <si>
    <t>105.11.8.13.01.07.033.004</t>
  </si>
  <si>
    <t>FUNCIONAMIENTO DE LAS INSTITUCIONES EDUCATIVAS</t>
  </si>
  <si>
    <t>105.11.8.13.01.07.033.004.028</t>
  </si>
  <si>
    <t>105.11.8.13.01.07.033.004.028.0625</t>
  </si>
  <si>
    <t>Servicios publicos-Energia</t>
  </si>
  <si>
    <t>105.11.8.13.01.07.033.004.028.0640</t>
  </si>
  <si>
    <t xml:space="preserve">Servicios públicos -Acueducto,alcantarillado y aseo
</t>
  </si>
  <si>
    <t>105.11.8.13.01.07.033.004.029</t>
  </si>
  <si>
    <t>SGP CALIDAD GRATUIDAD</t>
  </si>
  <si>
    <t>105.11.8.13.01.07.033.004.029.0641</t>
  </si>
  <si>
    <t xml:space="preserve">Transferencias a las instituciones educativas
</t>
  </si>
  <si>
    <t>105.11.8.13.01.07.034</t>
  </si>
  <si>
    <t>PERTINENCIA E INNOVACION</t>
  </si>
  <si>
    <t>105.11.8.13.01.07.034.001</t>
  </si>
  <si>
    <t>COLOMBIA BILINGUE</t>
  </si>
  <si>
    <t>105.11.8.13.01.07.034.001.028</t>
  </si>
  <si>
    <t>105.11.8.13.01.07.034.001.028.0642</t>
  </si>
  <si>
    <t xml:space="preserve">Armenia Bilingüe
</t>
  </si>
  <si>
    <t>105.11.8.13.01.07.034.002</t>
  </si>
  <si>
    <t>ARMENIA CIUDAD TECNOLOGICA</t>
  </si>
  <si>
    <t>105.11.8.13.01.07.034.002.028</t>
  </si>
  <si>
    <t>105.11.8.13.01.07.034.002.028.0643</t>
  </si>
  <si>
    <t xml:space="preserve">Dotación, uso y apropiación de medios y TICS en el aula
</t>
  </si>
  <si>
    <t>105.11.8.13.01.07.034.003</t>
  </si>
  <si>
    <t>MODERNIZACION DE LA EDUCACION MEDIA PARA LA PAZ</t>
  </si>
  <si>
    <t>105.11.8.13.01.07.034.003.028</t>
  </si>
  <si>
    <t>105.11.8.13.01.07.034.003.028.0644</t>
  </si>
  <si>
    <t xml:space="preserve">Fortalecimiento de la educación media 
</t>
  </si>
  <si>
    <t>105.11.8.13.01.07.034.003.150</t>
  </si>
  <si>
    <t>PROG.EDUC.PARA EL TRABAJO Y EL DES.HUMANO RDE</t>
  </si>
  <si>
    <t>105.11.8.13.01.07.034.003.150.0645</t>
  </si>
  <si>
    <t xml:space="preserve">Fortalecimiento de la educación terciaria
</t>
  </si>
  <si>
    <t>105.11.8.13.01.07.034.003.151</t>
  </si>
  <si>
    <t>RTOS FR P.EDUC.PARA EL TRABAJO Y EL DES.HUMANO RDE</t>
  </si>
  <si>
    <t>105.11.8.13.01.07.034.003.151.0645</t>
  </si>
  <si>
    <t>Fortalecimiento de la educacion terciaria</t>
  </si>
  <si>
    <t>105.11.8.13.01.07.034.003.300</t>
  </si>
  <si>
    <t>RECURSOS DEL BLACNE PROGRAMAS EDUCACION.PARA EL TRABAJO Y EL DES.HUMANO RDE</t>
  </si>
  <si>
    <t>105.11.8.13.01.07.034.003.300.0645</t>
  </si>
  <si>
    <t>106</t>
  </si>
  <si>
    <t>SECRETARIA DE INFRAESTRUCTUA</t>
  </si>
  <si>
    <t>106.01</t>
  </si>
  <si>
    <t>Secretaria de Infrastructura</t>
  </si>
  <si>
    <t>106.01.8</t>
  </si>
  <si>
    <t>106.01.8.12</t>
  </si>
  <si>
    <t>106.01.8.12.15</t>
  </si>
  <si>
    <t>106.01.8.12.15.05</t>
  </si>
  <si>
    <t>106.01.8.12.15.05.022</t>
  </si>
  <si>
    <t>FORTALECIMIENTO DE PROYECTOS INNOVADORES DE IMPACTO URBANISTICO</t>
  </si>
  <si>
    <t>106.01.8.12.15.05.022.001</t>
  </si>
  <si>
    <t>INFRAESTRUCTURA DE RENOVACION URBANA COLECTIVA DEL MUNICIPIO</t>
  </si>
  <si>
    <t>106.01.8.12.15.05.022.001.001</t>
  </si>
  <si>
    <t>106.01.8.12.15.05.022.001.001.0828</t>
  </si>
  <si>
    <t>Construccion,reparacion mantenimiento y/o adecuacion de la infraestructura social y el equipamento de renovacion urbanistica</t>
  </si>
  <si>
    <t>106.01.8.12.15.05.022.001.030</t>
  </si>
  <si>
    <t>S.G.P  AGUA POTABLE</t>
  </si>
  <si>
    <t>106.01.8.12.15.05.022.001.030.0828</t>
  </si>
  <si>
    <t>106.01.8.12.15.05.022.001.032</t>
  </si>
  <si>
    <t>ULTIMA DOCEAVA SGP  AGUA POTABLE</t>
  </si>
  <si>
    <t>106.01.8.12.15.05.022.001.032.0828</t>
  </si>
  <si>
    <t>106.01.8.12.15.05.022.001.033</t>
  </si>
  <si>
    <t>106.01.8.12.15.05.022.001.033.0828</t>
  </si>
  <si>
    <t>106.01.8.12.15.05.022.001.034</t>
  </si>
  <si>
    <t>106.01.8.12.15.05.022.001.034.0828</t>
  </si>
  <si>
    <t>106.01.8.12.15.05.022.001.518</t>
  </si>
  <si>
    <t xml:space="preserve">REC.BCE.SGP Agua Potable
</t>
  </si>
  <si>
    <t>106.01.8.12.15.05.022.001.518.0828</t>
  </si>
  <si>
    <t>106.01.8.12.15.05.022.001.674</t>
  </si>
  <si>
    <t>REC BCE RENDIMIENTOS FROS SGP AGUA POTABLE Y SANEAMIENTO BASICO</t>
  </si>
  <si>
    <t>106.01.8.12.15.05.022.001.674.0828</t>
  </si>
  <si>
    <t>106.01.8.12.15.05.022.001.889</t>
  </si>
  <si>
    <t>REC BCE AGUA POTABLE REINTEGRO</t>
  </si>
  <si>
    <t>106.01.8.12.15.05.022.001.889.0828</t>
  </si>
  <si>
    <t>106.01.8.12.15.05.023</t>
  </si>
  <si>
    <t>EQUIPAMENTO DINAMIZADORES Y AMOBLAMIENTO PARA EL DESARROLLO COLECTIVO DE CIUDAD</t>
  </si>
  <si>
    <t>106.01.8.12.15.05.023.001</t>
  </si>
  <si>
    <t>INFRAESTRUCTURA DE LOS EQUIPAMENTOS COLECTIVOS DEL MUNICIPIO</t>
  </si>
  <si>
    <t>106.01.8.12.15.05.023.001.001</t>
  </si>
  <si>
    <t>106.01.8.12.15.05.023.001.001.0577</t>
  </si>
  <si>
    <t>construccion,reparacion y mantenimiento o adecuacion de la infraestructura de los equipamientos colectivos del Municipio</t>
  </si>
  <si>
    <t>106.01.8.12.15.05.023.001.033</t>
  </si>
  <si>
    <t>106.01.8.12.15.05.023.001.033.0577</t>
  </si>
  <si>
    <t>106.01.8.12.15.05.023.001.034</t>
  </si>
  <si>
    <t>106.01.8.12.15.05.023.001.034.0577</t>
  </si>
  <si>
    <t>106.01.8.12.15.05.023.001.191</t>
  </si>
  <si>
    <t>ALUMBRADO PUBLICO CSF</t>
  </si>
  <si>
    <t>106.01.8.12.15.05.023.001.191.0583</t>
  </si>
  <si>
    <t xml:space="preserve">Servicio de Alumbrado público
</t>
  </si>
  <si>
    <t>106.01.8.12.15.05.023.001.197</t>
  </si>
  <si>
    <t>APROVECHAMIENTO URBANISTICO ADICIONAL</t>
  </si>
  <si>
    <t>106.01.8.12.15.05.023.001.197.0577</t>
  </si>
  <si>
    <t>La construccion,reparacion y mantenimiento o adecuacion de un espacio y/o equipamento colectivo</t>
  </si>
  <si>
    <t>106.01.8.12.15.05.023.001.301</t>
  </si>
  <si>
    <t>RECUPERACION CARTERA ALUMBRADO PUBLICO</t>
  </si>
  <si>
    <t>106.01.8.12.15.05.023.001.301.0583</t>
  </si>
  <si>
    <t>106.01.8.14</t>
  </si>
  <si>
    <t>MAS EMPLEO</t>
  </si>
  <si>
    <t>106.01.8.14.09</t>
  </si>
  <si>
    <t>TRANSPORTE</t>
  </si>
  <si>
    <t>106.01.8.14.09.15</t>
  </si>
  <si>
    <t>MOVILIDAD</t>
  </si>
  <si>
    <t>106.01.8.14.09.15.070</t>
  </si>
  <si>
    <t>MAS MOVILIDAD</t>
  </si>
  <si>
    <t>106.01.8.14.09.15.070.002</t>
  </si>
  <si>
    <t>INTERVENCION Y MANTENIMIENTO DE INFRAESTRUCTURA VIAL VEHICULAR Y COMPLEMENTARIA URBANA Y RURAL</t>
  </si>
  <si>
    <t>106.01.8.14.09.15.070.002.001</t>
  </si>
  <si>
    <t>106.01.8.14.09.15.070.002.001.0707</t>
  </si>
  <si>
    <t xml:space="preserve">Red vial vehicular
</t>
  </si>
  <si>
    <t>106.01.8.14.09.15.070.002.001.0829</t>
  </si>
  <si>
    <t>Red vial Peatonal</t>
  </si>
  <si>
    <t>106.01.8.14.09.15.070.002.001.0854</t>
  </si>
  <si>
    <t>Red Vial Rural</t>
  </si>
  <si>
    <t>106.01.8.14.09.15.070.002.033</t>
  </si>
  <si>
    <t>106.01.8.14.09.15.070.002.033.0707</t>
  </si>
  <si>
    <t>106.01.8.14.09.15.070.002.033.0829</t>
  </si>
  <si>
    <t>106.01.8.14.09.15.070.002.034</t>
  </si>
  <si>
    <t>106.01.8.14.09.15.070.002.034.0707</t>
  </si>
  <si>
    <t>106.01.8.14.09.15.070.002.034.0829</t>
  </si>
  <si>
    <t>106.01.8.14.09.15.070.002.034.0854</t>
  </si>
  <si>
    <t>106.03</t>
  </si>
  <si>
    <t xml:space="preserve"> FONDO ESPECIAL DE VALORIZACION</t>
  </si>
  <si>
    <t>106.03.8</t>
  </si>
  <si>
    <t>106.03.8.14</t>
  </si>
  <si>
    <t>106.03.8.14.09</t>
  </si>
  <si>
    <t>106.03.8.14.09.15</t>
  </si>
  <si>
    <t>106.03.8.14.09.15.070</t>
  </si>
  <si>
    <t>106.03.8.14.09.15.070.002</t>
  </si>
  <si>
    <t>106.03.8.14.09.15.070.002.311</t>
  </si>
  <si>
    <t>CONTRIBUCION POR VALORIZACION</t>
  </si>
  <si>
    <t>106.03.8.14.09.15.070.002.311.0703</t>
  </si>
  <si>
    <t xml:space="preserve">Modernización física del territorio para la competitividad
</t>
  </si>
  <si>
    <t>107</t>
  </si>
  <si>
    <t>SECRETARIA DE SALUD</t>
  </si>
  <si>
    <t>107.02</t>
  </si>
  <si>
    <t>GASTOS PERSONALES-SECRETARIA DE SALUD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</si>
  <si>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</si>
  <si>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</si>
  <si>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</si>
  <si>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</si>
  <si>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</si>
  <si>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</si>
  <si>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</si>
  <si>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</si>
  <si>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107.02.5.01.05.00.018</t>
  </si>
  <si>
    <t>107.02.5.01.05.00.018.001</t>
  </si>
  <si>
    <t>107.02.5.01.05.00.025</t>
  </si>
  <si>
    <t>107.02.5.01.05.00.025.001</t>
  </si>
  <si>
    <t>107.02.5.01.05.00.035</t>
  </si>
  <si>
    <t>107.02.5.01.05.00.035.001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</si>
  <si>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</si>
  <si>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</si>
  <si>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</si>
  <si>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</si>
  <si>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</si>
  <si>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</si>
  <si>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</si>
  <si>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</si>
  <si>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</si>
  <si>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Prima Semestral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</si>
  <si>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</si>
  <si>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</si>
  <si>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</si>
  <si>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</si>
  <si>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</si>
  <si>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</si>
  <si>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</si>
  <si>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</si>
  <si>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</si>
  <si>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</si>
  <si>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</si>
  <si>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</si>
  <si>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</si>
  <si>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</si>
  <si>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</si>
  <si>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</si>
  <si>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</si>
  <si>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</si>
  <si>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</si>
  <si>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108</t>
  </si>
  <si>
    <t>SECRETARIA DE TRANSITO Y TRANSPORTE</t>
  </si>
  <si>
    <t>108.01</t>
  </si>
  <si>
    <t>Secretaria de Transito y Transporte</t>
  </si>
  <si>
    <t>108.01.8</t>
  </si>
  <si>
    <t>108.01.8.14</t>
  </si>
  <si>
    <t>108.01.8.14.09</t>
  </si>
  <si>
    <t>108.01.8.14.09.15</t>
  </si>
  <si>
    <t>108.01.8.14.09.15.070</t>
  </si>
  <si>
    <t>108.01.8.14.09.15.070.001</t>
  </si>
  <si>
    <t>MOVILIDAD SEGURA</t>
  </si>
  <si>
    <t>108.01.8.14.09.15.070.001.013</t>
  </si>
  <si>
    <t>FONDO DE SEGURIDAD VIAL MULTAS</t>
  </si>
  <si>
    <t>108.01.8.14.09.15.070.001.013.0696</t>
  </si>
  <si>
    <t xml:space="preserve">Cultura  Vial y Educación Ciudadana
</t>
  </si>
  <si>
    <t>108.01.8.14.09.15.070.001.013.0697</t>
  </si>
  <si>
    <t xml:space="preserve">Red Semaforica
</t>
  </si>
  <si>
    <t>108.01.8.14.09.15.070.001.013.0698</t>
  </si>
  <si>
    <t xml:space="preserve">Señalización Vial
</t>
  </si>
  <si>
    <t>108.01.8.14.09.15.070.001.013.0699</t>
  </si>
  <si>
    <t xml:space="preserve">Plan Local de Seguridad Vial
</t>
  </si>
  <si>
    <t>108.01.8.14.09.15.070.001.013.0700</t>
  </si>
  <si>
    <t xml:space="preserve">Fortalecimiento Secretaría de Tránsito y Transporte de Armenia
</t>
  </si>
  <si>
    <t>108.01.8.14.09.15.070.001.013.0701</t>
  </si>
  <si>
    <t xml:space="preserve">Control a Fuentes Móviles
</t>
  </si>
  <si>
    <t>108.01.8.14.09.15.070.001.310</t>
  </si>
  <si>
    <t>DERECHOS DE TRANSITO Y TRANSPORTE</t>
  </si>
  <si>
    <t>108.01.8.14.09.15.070.001.310.0700</t>
  </si>
  <si>
    <t>108.01.8.14.09.15.070.001.872</t>
  </si>
  <si>
    <t>DERECHOS DE TRANSITO SSF</t>
  </si>
  <si>
    <t>108.01.8.14.09.15.070.001.872.0700</t>
  </si>
  <si>
    <t>109</t>
  </si>
  <si>
    <t>SECRETARIA DE DESARROLLO SOCIAL</t>
  </si>
  <si>
    <t>109.01</t>
  </si>
  <si>
    <t>Secretaria de Desarrollo Social</t>
  </si>
  <si>
    <t>109.01.8</t>
  </si>
  <si>
    <t>109.01.8.13</t>
  </si>
  <si>
    <t>109.01.8.13.14</t>
  </si>
  <si>
    <t>109.01.8.13.14.08</t>
  </si>
  <si>
    <t>109.01.8.13.14.08.046</t>
  </si>
  <si>
    <t>ARMENIA ENTORNO DE PAZ Y DERECHOS PARA LA INFANCIA Y ADOLESCENCIA</t>
  </si>
  <si>
    <t>109.01.8.13.14.08.046.001</t>
  </si>
  <si>
    <t>INFANCIA Y ADOLESCENCIA PARA LA PAZ</t>
  </si>
  <si>
    <t>109.01.8.13.14.08.046.001.001</t>
  </si>
  <si>
    <t>109.01.8.13.14.08.046.001.001.0654</t>
  </si>
  <si>
    <t xml:space="preserve">Semillero de vida, paz y esperanza - primera infancia 
</t>
  </si>
  <si>
    <t>109.01.8.13.14.08.046.001.001.0655</t>
  </si>
  <si>
    <t xml:space="preserve">Infancia sin fronteras
</t>
  </si>
  <si>
    <t>109.01.8.13.14.08.046.001.001.0656</t>
  </si>
  <si>
    <t xml:space="preserve">Tejiendo horizontes para los adolescentes
</t>
  </si>
  <si>
    <t>109.01.8.13.14.08.046.001.020</t>
  </si>
  <si>
    <t>RENDIMIENTOS FINANCIEROS PROPIOS</t>
  </si>
  <si>
    <t>109.01.8.13.14.08.046.001.020.0654</t>
  </si>
  <si>
    <t>109.01.8.13.14.08.046.001.020.0655</t>
  </si>
  <si>
    <t>109.01.8.13.14.08.046.001.020.0656</t>
  </si>
  <si>
    <t>109.01.8.13.14.08.046.001.021</t>
  </si>
  <si>
    <t>RENDIMIENTOS FINANCIEROS SGP PROPOSITO GENERAL</t>
  </si>
  <si>
    <t>109.01.8.13.14.08.046.001.021.0654</t>
  </si>
  <si>
    <t>109.01.8.13.14.08.046.001.021.0655</t>
  </si>
  <si>
    <t>109.01.8.13.14.08.046.001.021.0656</t>
  </si>
  <si>
    <t>109.01.8.13.14.08.046.001.034</t>
  </si>
  <si>
    <t>109.01.8.13.14.08.046.001.034.0654</t>
  </si>
  <si>
    <t>109.01.8.13.14.08.046.001.034.0655</t>
  </si>
  <si>
    <t>109.01.8.13.14.08.046.001.034.0656</t>
  </si>
  <si>
    <t>109.01.8.13.14.08.048</t>
  </si>
  <si>
    <t>JUVENTUDES MAS DERECHOS MAS CIUDAD</t>
  </si>
  <si>
    <t>109.01.8.13.14.08.048.001</t>
  </si>
  <si>
    <t>JUVENTUD CONSTRUYENDO CIUDAD</t>
  </si>
  <si>
    <t>109.01.8.13.14.08.048.001.001</t>
  </si>
  <si>
    <t>109.01.8.13.14.08.048.001.001.0658</t>
  </si>
  <si>
    <t xml:space="preserve">Armenia Joven 
</t>
  </si>
  <si>
    <t>109.01.8.13.14.08.048.001.020</t>
  </si>
  <si>
    <t>109.01.8.13.14.08.048.001.020.0658</t>
  </si>
  <si>
    <t>109.01.8.13.14.08.048.001.021</t>
  </si>
  <si>
    <t>109.01.8.13.14.08.048.001.021.0658</t>
  </si>
  <si>
    <t>109.01.8.13.14.08.048.001.033</t>
  </si>
  <si>
    <t>109.01.8.13.14.08.048.001.033.0658</t>
  </si>
  <si>
    <t>109.01.8.13.14.08.048.001.034</t>
  </si>
  <si>
    <t>109.01.8.13.14.08.048.001.034.0658</t>
  </si>
  <si>
    <t>109.01.8.13.14.08.049</t>
  </si>
  <si>
    <t>EQUIDAD DE GENERO DERECHOS Y PAZ</t>
  </si>
  <si>
    <t>109.01.8.13.14.08.049.001</t>
  </si>
  <si>
    <t>GESTION PARA LA EQUIDAD</t>
  </si>
  <si>
    <t>109.01.8.13.14.08.049.001.001</t>
  </si>
  <si>
    <t>109.01.8.13.14.08.049.001.001.0659</t>
  </si>
  <si>
    <t xml:space="preserve">Respeto y Equidad
</t>
  </si>
  <si>
    <t>109.01.8.13.14.08.049.001.001.0660</t>
  </si>
  <si>
    <t xml:space="preserve">Sin diferencia - LGBTI
</t>
  </si>
  <si>
    <t>109.01.8.13.14.08.049.001.001.0661</t>
  </si>
  <si>
    <t xml:space="preserve">Formadoras de vida
</t>
  </si>
  <si>
    <t>109.01.8.13.14.08.049.001.020</t>
  </si>
  <si>
    <t>109.01.8.13.14.08.049.001.020.0659</t>
  </si>
  <si>
    <t>109.01.8.13.14.08.049.001.020.0660</t>
  </si>
  <si>
    <t>109.01.8.13.14.08.049.001.020.0661</t>
  </si>
  <si>
    <t>109.01.8.13.14.08.049.001.021</t>
  </si>
  <si>
    <t>109.01.8.13.14.08.049.001.021.0659</t>
  </si>
  <si>
    <t>109.01.8.13.14.08.049.001.033</t>
  </si>
  <si>
    <t>109.01.8.13.14.08.049.001.033.0659</t>
  </si>
  <si>
    <t>109.01.8.13.14.08.049.001.033.0660</t>
  </si>
  <si>
    <t>109.01.8.13.14.08.049.001.034</t>
  </si>
  <si>
    <t>109.01.8.13.14.08.049.001.034.0659</t>
  </si>
  <si>
    <t>109.01.8.13.14.08.049.001.034.0660</t>
  </si>
  <si>
    <t>109.01.8.13.14.08.049.001.034.0661</t>
  </si>
  <si>
    <t>109.01.8.13.14.08.051</t>
  </si>
  <si>
    <t>GESTION PARA EL GOCE EFECTIVO DE DERECHOS PARA LAS VICTIMAS DEL CONFLICTO ARMADO</t>
  </si>
  <si>
    <t>109.01.8.13.14.08.051.001</t>
  </si>
  <si>
    <t>VICTIMAS DEL CONFLICTO ARMADO</t>
  </si>
  <si>
    <t>109.01.8.13.14.08.051.001.001</t>
  </si>
  <si>
    <t>109.01.8.13.14.08.051.001.001.0664</t>
  </si>
  <si>
    <t xml:space="preserve">Nuestro compromiso es contigo - Victimas
</t>
  </si>
  <si>
    <t>109.01.8.13.14.08.051.001.020</t>
  </si>
  <si>
    <t>109.01.8.13.14.08.051.001.020.0664</t>
  </si>
  <si>
    <t>109.01.8.13.14.08.051.001.021</t>
  </si>
  <si>
    <t>109.01.8.13.14.08.051.001.021.0664</t>
  </si>
  <si>
    <t>109.01.8.13.14.08.051.001.033</t>
  </si>
  <si>
    <t>109.01.8.13.14.08.051.001.033.0664</t>
  </si>
  <si>
    <t>109.01.8.13.14.08.051.001.034</t>
  </si>
  <si>
    <t>109.01.8.13.14.08.051.001.034.0664</t>
  </si>
  <si>
    <t>109.01.8.13.14.08.052</t>
  </si>
  <si>
    <t>HABITANTE DE LA CALLE</t>
  </si>
  <si>
    <t>109.01.8.13.14.08.052.001</t>
  </si>
  <si>
    <t>109.01.8.13.14.08.052.001.001</t>
  </si>
  <si>
    <t>109.01.8.13.14.08.052.001.001.0665</t>
  </si>
  <si>
    <t xml:space="preserve">Recuperando la esperanza - Habitante de calle
</t>
  </si>
  <si>
    <t>109.01.8.13.14.08.052.001.020</t>
  </si>
  <si>
    <t>109.01.8.13.14.08.052.001.020.0665</t>
  </si>
  <si>
    <t>109.01.8.13.14.08.052.001.021</t>
  </si>
  <si>
    <t>109.01.8.13.14.08.052.001.021.0665</t>
  </si>
  <si>
    <t>109.01.8.13.14.08.052.001.033</t>
  </si>
  <si>
    <t>109.01.8.13.14.08.052.001.033.0665</t>
  </si>
  <si>
    <t>109.01.8.13.14.08.052.001.034</t>
  </si>
  <si>
    <t>109.01.8.13.14.08.052.001.034.0665</t>
  </si>
  <si>
    <t>109.01.8.13.14.08.053</t>
  </si>
  <si>
    <t>ADULTO MAYOR Y DERECHOS HUMANOS</t>
  </si>
  <si>
    <t>109.01.8.13.14.08.053.001</t>
  </si>
  <si>
    <t>ADULTO MAYOR</t>
  </si>
  <si>
    <t>109.01.8.13.14.08.053.001.001</t>
  </si>
  <si>
    <t>109.01.8.13.14.08.053.001.001.0666</t>
  </si>
  <si>
    <t>Experiencia y sabiduría - adulto mayor</t>
  </si>
  <si>
    <t>109.01.8.13.14.08.053.001.007</t>
  </si>
  <si>
    <t>ESTAMPILLA PARA EL ADULTO MAYOR</t>
  </si>
  <si>
    <t>109.01.8.13.14.08.053.001.007.0667</t>
  </si>
  <si>
    <t xml:space="preserve">Espacios para la vida (CBA y CV)
</t>
  </si>
  <si>
    <t>109.01.8.13.14.08.053.001.020</t>
  </si>
  <si>
    <t>109.01.8.13.14.08.053.001.020.0666</t>
  </si>
  <si>
    <t>109.01.8.13.14.08.053.001.021</t>
  </si>
  <si>
    <t>109.01.8.13.14.08.053.001.021.0666</t>
  </si>
  <si>
    <t>109.01.8.13.14.08.053.001.034</t>
  </si>
  <si>
    <t>109.01.8.13.14.08.053.001.034.0666</t>
  </si>
  <si>
    <t>109.01.8.13.14.08.053.001.051</t>
  </si>
  <si>
    <t>Estampilla para el bienestar del adulto Mayor-Nivel Departamental</t>
  </si>
  <si>
    <t>109.01.8.13.14.08.053.001.051.0667</t>
  </si>
  <si>
    <t>109.01.8.13.14.08.053.001.589</t>
  </si>
  <si>
    <t>REC.BCE ESTAMPILLA DEPARTAMENTAL</t>
  </si>
  <si>
    <t>109.01.8.13.14.08.053.001.589.0667</t>
  </si>
  <si>
    <t>109.01.8.13.14.08.054</t>
  </si>
  <si>
    <t>PAZ Y DERECHOS PARA LAS FAMILIAS Y POBLACION VULNERABLES</t>
  </si>
  <si>
    <t>109.01.8.13.14.08.054.001</t>
  </si>
  <si>
    <t>FAMILIA Y PAZ</t>
  </si>
  <si>
    <t>109.01.8.13.14.08.054.001.001</t>
  </si>
  <si>
    <t>109.01.8.13.14.08.054.001.001.0668</t>
  </si>
  <si>
    <t xml:space="preserve">Paz y derechos para las familias y poblacion vulnerable
</t>
  </si>
  <si>
    <t>109.01.8.13.14.08.054.001.001.0669</t>
  </si>
  <si>
    <t xml:space="preserve">Servicios Exequiales
</t>
  </si>
  <si>
    <t>109.01.8.13.14.08.054.001.020</t>
  </si>
  <si>
    <t>109.01.8.13.14.08.054.001.020.0668</t>
  </si>
  <si>
    <t>109.01.8.13.14.08.054.001.020.0669</t>
  </si>
  <si>
    <t>109.01.8.13.14.08.054.001.021</t>
  </si>
  <si>
    <t>109.01.8.13.14.08.054.001.021.0668</t>
  </si>
  <si>
    <t>109.01.8.13.14.08.054.001.033</t>
  </si>
  <si>
    <t>109.01.8.13.14.08.054.001.033.0668</t>
  </si>
  <si>
    <t>109.01.8.13.14.08.054.001.034</t>
  </si>
  <si>
    <t>109.01.8.13.14.08.054.001.034.0668</t>
  </si>
  <si>
    <t>109.01.8.13.14.08.055</t>
  </si>
  <si>
    <t>GARANTIA DE DERECHOS PARA LAS PERSONAS CON DISCAPACIDAD</t>
  </si>
  <si>
    <t>109.01.8.13.14.08.055.001</t>
  </si>
  <si>
    <t>CAPACIDADES DIVERSAS</t>
  </si>
  <si>
    <t>109.01.8.13.14.08.055.001.001</t>
  </si>
  <si>
    <t>109.01.8.13.14.08.055.001.001.0670</t>
  </si>
  <si>
    <t xml:space="preserve">Oportunidad e inclusión 
</t>
  </si>
  <si>
    <t>109.01.8.13.14.08.055.001.020</t>
  </si>
  <si>
    <t>109.01.8.13.14.08.055.001.020.0670</t>
  </si>
  <si>
    <t>109.01.8.13.14.08.055.001.033</t>
  </si>
  <si>
    <t>109.01.8.13.14.08.055.001.033.0670</t>
  </si>
  <si>
    <t>109.01.8.13.14.08.055.001.034</t>
  </si>
  <si>
    <t>109.01.8.13.14.08.055.001.034.0670</t>
  </si>
  <si>
    <t>109.01.8.13.14.08.056</t>
  </si>
  <si>
    <t>PARTICIPÁCION CIUDADANA Y COMUNITARIA</t>
  </si>
  <si>
    <t>109.01.8.13.14.08.056.001</t>
  </si>
  <si>
    <t>GESTION SOCIAL COMUNITARIA</t>
  </si>
  <si>
    <t>109.01.8.13.14.08.056.001.001</t>
  </si>
  <si>
    <t>109.01.8.13.14.08.056.001.001.0671</t>
  </si>
  <si>
    <t xml:space="preserve">Participación ciudadana y comunitaria
</t>
  </si>
  <si>
    <t>109.01.8.13.14.08.056.001.001.0672</t>
  </si>
  <si>
    <t xml:space="preserve">Compromiso y Gestion JAL
</t>
  </si>
  <si>
    <t>109.01.8.13.14.08.056.001.001.0673</t>
  </si>
  <si>
    <t xml:space="preserve">Acuerdos participativos - presupuesto participativo
</t>
  </si>
  <si>
    <t>109.01.8.13.14.08.056.001.020</t>
  </si>
  <si>
    <t>109.01.8.13.14.08.056.001.020.0671</t>
  </si>
  <si>
    <t>109.01.8.13.14.08.056.001.020.0672</t>
  </si>
  <si>
    <t>109.01.8.13.14.08.056.001.021</t>
  </si>
  <si>
    <t>109.01.8.13.14.08.056.001.021.0671</t>
  </si>
  <si>
    <t>109.01.8.13.14.08.056.001.021.0672</t>
  </si>
  <si>
    <t>109.01.8.13.14.08.056.001.033</t>
  </si>
  <si>
    <t>109.01.8.13.14.08.056.001.033.0671</t>
  </si>
  <si>
    <t>109.01.8.13.14.08.056.001.034</t>
  </si>
  <si>
    <t>109.01.8.13.14.08.056.001.034.0671</t>
  </si>
  <si>
    <t>109.01.8.13.14.08.056.001.034.0672</t>
  </si>
  <si>
    <t>110</t>
  </si>
  <si>
    <t>SECRETARIA DE DESARROLLO ECONOMICO</t>
  </si>
  <si>
    <t>110.01</t>
  </si>
  <si>
    <t>Secretaria de Desarrollo Economico</t>
  </si>
  <si>
    <t>110.01.8</t>
  </si>
  <si>
    <t>110.01.8.13</t>
  </si>
  <si>
    <t>110.01.8.13.13</t>
  </si>
  <si>
    <t>PROMOCION DEL DESARROLLO - EMPLEO</t>
  </si>
  <si>
    <t>110.01.8.13.13.10</t>
  </si>
  <si>
    <t>GENERACION DE OPORTUNIDADES</t>
  </si>
  <si>
    <t>110.01.8.13.13.10.063</t>
  </si>
  <si>
    <t>ARMENIA CON MAS OPORTUNIDADES DE TRABAJO Y EMPLEO</t>
  </si>
  <si>
    <t>110.01.8.13.13.10.063.001</t>
  </si>
  <si>
    <t>IMPLEMENTACION DE ACCIONES INCLUYENTES EN EL MARCO DE LOS PACTOS POR EL TRABAJO DECENTE Y LAS EMPRESAS PRODUCTIVAS EN  EL MUNICIPIO DE ARMENIA</t>
  </si>
  <si>
    <t>110.01.8.13.13.10.063.001.001</t>
  </si>
  <si>
    <t>110.01.8.13.13.10.063.001.001.0859</t>
  </si>
  <si>
    <t>Generacion de oportunidades y centro de empleo y observatorio regional de mercado de trabajo para armenia y el quindio</t>
  </si>
  <si>
    <t>110.01.8.13.13.10.063.001.034</t>
  </si>
  <si>
    <t>110.01.8.13.13.10.063.001.034.0859</t>
  </si>
  <si>
    <t>110.01.8.14</t>
  </si>
  <si>
    <t>110.01.8.14.08</t>
  </si>
  <si>
    <t>AGROPECUARIO</t>
  </si>
  <si>
    <t>110.01.8.14.08.13</t>
  </si>
  <si>
    <t>RURALIDAD</t>
  </si>
  <si>
    <t>110.01.8.14.08.13.067</t>
  </si>
  <si>
    <t>ARMENIA CON MAS DESARROLLO RURAL</t>
  </si>
  <si>
    <t>110.01.8.14.08.13.067.002</t>
  </si>
  <si>
    <t>ASISTENCIA TÉCNICA INTEGRAL A LOS PEQUEÑOS Y MEDIANOS PRODUCTORES DEL SECTOR RURAL DEL MUNICIPIO DE ARMENIA, ENMARCADO EN LA LEY 607 DEL 2000.</t>
  </si>
  <si>
    <t>110.01.8.14.08.13.067.002.001</t>
  </si>
  <si>
    <t>110.01.8.14.08.13.067.002.001.0690</t>
  </si>
  <si>
    <t xml:space="preserve">Asistencia técnica integral, permanente, pertinente y de calidad a los pequeños y medianos productores del municipio de Armenia.
</t>
  </si>
  <si>
    <t>110.01.8.14.08.13.067.002.034</t>
  </si>
  <si>
    <t>110.01.8.14.08.13.067.002.034.0690</t>
  </si>
  <si>
    <t>110.01.8.14.08.13.067.006</t>
  </si>
  <si>
    <t>RECUPERACIÓN DE LA CAFICULTURA COMO RENGLÓN PRODUCTIVO Y CONSERVACIÓN DE SU CAPITAL SOCIAL EN EL MUNICIPIO DE ARMENIA.</t>
  </si>
  <si>
    <t>110.01.8.14.08.13.067.006.034</t>
  </si>
  <si>
    <t>110.01.8.14.08.13.067.006.034.0695</t>
  </si>
  <si>
    <t xml:space="preserve">Fortalecimiento de las familias productoras de café a través del mejoramiento de sus condiciones sociales en el municipio de Armenia. 
</t>
  </si>
  <si>
    <t>110.01.8.14.13</t>
  </si>
  <si>
    <t>PROMOCION DEL DESARROLLO EMPLEO TURISMO</t>
  </si>
  <si>
    <t>110.01.8.14.13.12</t>
  </si>
  <si>
    <t>DESARROLLO EMPRESARIAL</t>
  </si>
  <si>
    <t>110.01.8.14.13.12.065</t>
  </si>
  <si>
    <t>ARMENIA MAS COMPETITICA Y SOSTENIBLE</t>
  </si>
  <si>
    <t>110.01.8.14.13.12.065.002</t>
  </si>
  <si>
    <t>FORTALECIMIENTO, ACOMPAÑAMIENTO Y PROMOCIÓN EMPRESARIAL INCLUYENTE DE LOS SECTORES: ASOCIATIVOS, EMPRESARIALES, COMERCIALES Y POBLACIÓN PRIORITARIA DEL MUNICIPIO DE ARMENIA: PLAZAS DE MERCADO, TENDEROS, CENTRO DE ARMENIA Y UNIDADES PRODUCTIVAS ASOCIATIVAS.</t>
  </si>
  <si>
    <t>110.01.8.14.13.12.065.002.001</t>
  </si>
  <si>
    <t>110.01.8.14.13.12.065.002.001.0709</t>
  </si>
  <si>
    <t xml:space="preserve">Fortalecimiento empresarial incluyente de los empresarios, comerciantes, asociaciones y sectores priorizados  del Municipio de Armenia.
</t>
  </si>
  <si>
    <t>110.01.8.14.13.12.065.002.011</t>
  </si>
  <si>
    <t>INGRESOS PMMA</t>
  </si>
  <si>
    <t>110.01.8.14.13.12.065.002.011.0709</t>
  </si>
  <si>
    <t>110.01.8.14.13.12.065.002.034</t>
  </si>
  <si>
    <t>110.01.8.14.13.12.065.002.034.0709</t>
  </si>
  <si>
    <t>110.01.8.14.13.12.066</t>
  </si>
  <si>
    <t>MAS TURISMO PARA ARMENIA</t>
  </si>
  <si>
    <t>110.01.8.14.13.12.066.003</t>
  </si>
  <si>
    <t>DISEÑO  E IMPLEMENTACIÓN DE ESTRATEGIAS DE PROMOCIÓN DEL MUNICIPIO DE ARMENIA COMO DESTINO TURÍSTICO SOSTENIBLE: CENTRO DE ARMENIA, OVOP, ZONAS COMERCIALES ESPECIALES.</t>
  </si>
  <si>
    <t>110.01.8.14.13.12.066.003.001</t>
  </si>
  <si>
    <t>110.01.8.14.13.12.066.003.001.0717</t>
  </si>
  <si>
    <t xml:space="preserve">Diseño e implementación de estrategias para la promoción y posicionamiento del municipio de Armenia como destino turístico sostenible. 
</t>
  </si>
  <si>
    <t>111</t>
  </si>
  <si>
    <t>DEPARTAMENTO ADMINISTRATIVO DE HACIENDA</t>
  </si>
  <si>
    <t>111.01</t>
  </si>
  <si>
    <t>Departamento administrativo de Hacienda</t>
  </si>
  <si>
    <t>111.01.8</t>
  </si>
  <si>
    <t>111.01.8.12</t>
  </si>
  <si>
    <t>111.01.8.12.17</t>
  </si>
  <si>
    <t>111.01.8.12.17.02</t>
  </si>
  <si>
    <t>111.01.8.12.17.02.012</t>
  </si>
  <si>
    <t>FORTALECIMIENTO DEL SISTEMA FINANCIERO FISCALIZACION Y TRIBUTARIO</t>
  </si>
  <si>
    <t>111.01.8.12.17.02.012.001</t>
  </si>
  <si>
    <t>GESTION DEL SISTEMA DE INFORMACION FINANCIERO DE FISCALIZACION Y TRIBUATRIO</t>
  </si>
  <si>
    <t>111.01.8.12.17.02.012.001.001</t>
  </si>
  <si>
    <t>111.01.8.12.17.02.012.001.001.0520</t>
  </si>
  <si>
    <t xml:space="preserve">Actualización y registro de los procedimientos financiero de fiscalización y tributario. 
</t>
  </si>
  <si>
    <t>111.01.8.12.17.02.012.001.002</t>
  </si>
  <si>
    <t>DIVIDENDOS Y PARTICIPACIONES-VENTA DE ACTIVOS</t>
  </si>
  <si>
    <t>111.01.8.12.17.02.012.001.002.0520</t>
  </si>
  <si>
    <t>111.01.8.12.17.02.012.002</t>
  </si>
  <si>
    <t>TRANSFERENCIA DE RECURSOS</t>
  </si>
  <si>
    <t>111.01.8.12.17.02.012.002.023</t>
  </si>
  <si>
    <t>RDE SOBRETASA AMBIENTAL</t>
  </si>
  <si>
    <t>111.01.8.12.17.02.012.002.023.0521</t>
  </si>
  <si>
    <t>Transferencias CRQ</t>
  </si>
  <si>
    <t>111.01.8.12.17.02.012.002.195</t>
  </si>
  <si>
    <t>REC.CART.SOBRETASA AMBIENTAL E INTERESES</t>
  </si>
  <si>
    <t>111.01.8.12.17.02.012.002.195.0521</t>
  </si>
  <si>
    <t>111.01.8.12.17.02.012.002.511</t>
  </si>
  <si>
    <t xml:space="preserve">REC.BCE.CRQ
</t>
  </si>
  <si>
    <t>111.01.8.12.17.02.012.002.511.0521</t>
  </si>
  <si>
    <t>111.01.8.12.17.02.012.003</t>
  </si>
  <si>
    <t>PORTAL DE TRANSPARENCIA ECONOMICA</t>
  </si>
  <si>
    <t>111.01.8.12.17.02.012.003.001</t>
  </si>
  <si>
    <t>111.01.8.12.17.02.012.003.001.0522</t>
  </si>
  <si>
    <t xml:space="preserve">El ciudadano frente al proceso de gestión tributaria 
</t>
  </si>
  <si>
    <t>111.01.8.12.17.02.012.003.210</t>
  </si>
  <si>
    <t>111.01.8.12.17.02.012.003.210.0523</t>
  </si>
  <si>
    <t xml:space="preserve">Conservación  dinámica catastral  del Municipio de Armenia 
</t>
  </si>
  <si>
    <t>111.01.8.12.17.02.012.004</t>
  </si>
  <si>
    <t>GESTION TECNOLOGICA DEL SISTEMA FINANCIERO DE FISC</t>
  </si>
  <si>
    <t>111.01.8.12.17.02.012.004.001</t>
  </si>
  <si>
    <t>111.01.8.12.17.02.012.004.001.0524</t>
  </si>
  <si>
    <t xml:space="preserve">Actualización de la plataforma tecnológica del sistema financiero, de fiscalización y tributario
</t>
  </si>
  <si>
    <t>111.01.8.12.17.02.012.004.210</t>
  </si>
  <si>
    <t>111.01.8.12.17.02.012.004.210.0524</t>
  </si>
  <si>
    <t>111.02</t>
  </si>
  <si>
    <t>DEUDA PUBLICA DEUDA</t>
  </si>
  <si>
    <t>111.02.5</t>
  </si>
  <si>
    <t>111.02.5.08</t>
  </si>
  <si>
    <t>DEUDA PUBLICA</t>
  </si>
  <si>
    <t>111.02.5.08.05</t>
  </si>
  <si>
    <t>FINANCIEROS</t>
  </si>
  <si>
    <t>111.02.5.08.05.00</t>
  </si>
  <si>
    <t>111.02.5.08.05.00.001</t>
  </si>
  <si>
    <t>Intereses</t>
  </si>
  <si>
    <t>111.02.5.08.05.00.001.001</t>
  </si>
  <si>
    <t>PROPIOS</t>
  </si>
  <si>
    <t>111.02.5.08.05.00.001.311</t>
  </si>
  <si>
    <t>111.02.5.08.05.00.002</t>
  </si>
  <si>
    <t>Capital</t>
  </si>
  <si>
    <t>111.02.5.08.05.00.002.001</t>
  </si>
  <si>
    <t>111.02.5.08.05.00.002.311</t>
  </si>
  <si>
    <t>111.03</t>
  </si>
  <si>
    <t>ESTABLECIMIENTOS PUBLICOS</t>
  </si>
  <si>
    <t>111.03.5</t>
  </si>
  <si>
    <t>111.03.5.04</t>
  </si>
  <si>
    <t>111.03.5.04.06</t>
  </si>
  <si>
    <t>111.03.5.04.06.01</t>
  </si>
  <si>
    <t>111.03.5.04.06.01.008</t>
  </si>
  <si>
    <t>Transf.Corporacion de Cultura y Turismo</t>
  </si>
  <si>
    <t>111.03.5.04.06.01.008.001</t>
  </si>
  <si>
    <t>111.03.5.04.06.01.009</t>
  </si>
  <si>
    <t>Transferencia IMDERA</t>
  </si>
  <si>
    <t>111.03.5.04.06.01.009.001</t>
  </si>
  <si>
    <t>111.04</t>
  </si>
  <si>
    <t>EMPRESAS INDUSTRIALES Y COMERCIALES DEL ESTADO</t>
  </si>
  <si>
    <t>111.04.5</t>
  </si>
  <si>
    <t>111.04.5.04</t>
  </si>
  <si>
    <t>111.04.5.04.06</t>
  </si>
  <si>
    <t>111.04.5.04.06.01</t>
  </si>
  <si>
    <t>111.04.5.04.06.01.010</t>
  </si>
  <si>
    <t>Trans. Funcionamiento Amable</t>
  </si>
  <si>
    <t>111.04.5.04.06.01.010.001</t>
  </si>
  <si>
    <t>111.04.5.04.06.01.011</t>
  </si>
  <si>
    <t>Transferencia Funcionamiento -FOMVIVIENDA</t>
  </si>
  <si>
    <t>111.04.5.04.06.01.011.001</t>
  </si>
  <si>
    <t>111.05</t>
  </si>
  <si>
    <t>Empresas Industriales y Comerciales /Establecimientos Publicos</t>
  </si>
  <si>
    <t>111.05.8</t>
  </si>
  <si>
    <t>111.05.8.12</t>
  </si>
  <si>
    <t>111.05.8.12.04</t>
  </si>
  <si>
    <t>DEPORTE</t>
  </si>
  <si>
    <t>111.05.8.12.04.02</t>
  </si>
  <si>
    <t>GOBIERNO ABIERTOGOBIERNO ABIERTO</t>
  </si>
  <si>
    <t>111.05.8.12.04.02.012</t>
  </si>
  <si>
    <t>111.05.8.12.04.02.012.001</t>
  </si>
  <si>
    <t>TRANSFERENCIA OPORTUNA DE RECURSOS</t>
  </si>
  <si>
    <t>111.05.8.12.04.02.012.001.001</t>
  </si>
  <si>
    <t>111.05.8.12.04.02.012.001.001.0525</t>
  </si>
  <si>
    <t>111.05.8.12.04.02.012.001.003</t>
  </si>
  <si>
    <t>ESPECTACULOS PUBLICOS INVERSION</t>
  </si>
  <si>
    <t>111.05.8.12.04.02.012.001.003.0525</t>
  </si>
  <si>
    <t>111.05.8.12.04.02.012.001.034</t>
  </si>
  <si>
    <t>111.05.8.12.04.02.012.001.034.0525</t>
  </si>
  <si>
    <t>111.05.8.12.04.02.012.001.637</t>
  </si>
  <si>
    <t>SGP DEPORTE</t>
  </si>
  <si>
    <t>111.05.8.12.04.02.012.001.637.0525</t>
  </si>
  <si>
    <t>111.05.8.12.04.02.012.001.638</t>
  </si>
  <si>
    <t>ULTIMA DOCEAVA DEPORTE</t>
  </si>
  <si>
    <t>111.05.8.12.04.02.012.001.638.0525</t>
  </si>
  <si>
    <t>111.05.8.12.05</t>
  </si>
  <si>
    <t>CULTURA</t>
  </si>
  <si>
    <t>111.05.8.12.05.02</t>
  </si>
  <si>
    <t>111.05.8.12.05.02.012</t>
  </si>
  <si>
    <t>FORTALECIMIENTO DEL SISTEMA FINANCIERO FISCALIZACION</t>
  </si>
  <si>
    <t>111.05.8.12.05.02.012.001</t>
  </si>
  <si>
    <t>111.05.8.12.05.02.012.001.001</t>
  </si>
  <si>
    <t>111.05.8.12.05.02.012.001.001.0526</t>
  </si>
  <si>
    <t>Transferencia CULTURA</t>
  </si>
  <si>
    <t>111.05.8.12.05.02.012.001.025</t>
  </si>
  <si>
    <t>ESTAMPILLA PRO-CULTURA</t>
  </si>
  <si>
    <t>111.05.8.12.05.02.012.001.025.0526</t>
  </si>
  <si>
    <t>111.05.8.12.05.02.012.001.639</t>
  </si>
  <si>
    <t>SGP CULTURA</t>
  </si>
  <si>
    <t>111.05.8.12.05.02.012.001.639.0526</t>
  </si>
  <si>
    <t>111.05.8.12.05.02.012.001.640</t>
  </si>
  <si>
    <t>ULTIMA DOCEAVA CULTURA</t>
  </si>
  <si>
    <t>111.05.8.12.05.02.012.001.640.0526</t>
  </si>
  <si>
    <t>111.05.8.12.05.02.012.001.856</t>
  </si>
  <si>
    <t>CONTRIBUCION PARAFISCAL ESPEC PUBLICOS ARTES ESCENICAS</t>
  </si>
  <si>
    <t>111.05.8.12.05.02.012.001.856.0526</t>
  </si>
  <si>
    <t>111.05.8.12.07</t>
  </si>
  <si>
    <t>VIVIENDA</t>
  </si>
  <si>
    <t>111.05.8.12.07.02</t>
  </si>
  <si>
    <t>111.05.8.12.07.02.012</t>
  </si>
  <si>
    <t>FORTALECIMIENTO DEL SISTEMA FINANCIERO FISCALIZACI</t>
  </si>
  <si>
    <t>111.05.8.12.07.02.012.001</t>
  </si>
  <si>
    <t>111.05.8.12.07.02.012.001.001</t>
  </si>
  <si>
    <t>111.05.8.12.07.02.012.001.001.0850</t>
  </si>
  <si>
    <t>Transferencia VIVIENDA</t>
  </si>
  <si>
    <t>111.05.8.12.17</t>
  </si>
  <si>
    <t>111.05.8.12.17.02</t>
  </si>
  <si>
    <t>111.05.8.12.17.02.012</t>
  </si>
  <si>
    <t>111.05.8.12.17.02.012.002</t>
  </si>
  <si>
    <t>111.05.8.12.17.02.012.002.001</t>
  </si>
  <si>
    <t>111.05.8.12.17.02.012.002.001.0850</t>
  </si>
  <si>
    <t>111.06</t>
  </si>
  <si>
    <t>FONDO DE REDISTRIBUCION DEL INGRESO</t>
  </si>
  <si>
    <t>111.06.8</t>
  </si>
  <si>
    <t>111.06.8.12</t>
  </si>
  <si>
    <t>111.06.8.12.17</t>
  </si>
  <si>
    <t>111.06.8.12.17.02</t>
  </si>
  <si>
    <t>111.06.8.12.17.02.012</t>
  </si>
  <si>
    <t>111.06.8.12.17.02.012.002</t>
  </si>
  <si>
    <t>111.06.8.12.17.02.012.002.018</t>
  </si>
  <si>
    <t>RENDIMIENTOS FINANCIEROS SGP AGUA POTABLE</t>
  </si>
  <si>
    <t>111.06.8.12.17.02.012.002.018.0822</t>
  </si>
  <si>
    <t>Subsidios EPA ( Aseo)</t>
  </si>
  <si>
    <t>111.06.8.12.17.02.012.002.030</t>
  </si>
  <si>
    <t>111.06.8.12.17.02.012.002.030.0820</t>
  </si>
  <si>
    <t>Subsidios EPA(Acueducto)</t>
  </si>
  <si>
    <t>111.06.8.12.17.02.012.002.030.0821</t>
  </si>
  <si>
    <t>Subsidios EPA( Alcantarillado)</t>
  </si>
  <si>
    <t>111.06.8.12.17.02.012.002.030.0822</t>
  </si>
  <si>
    <t>Subsidios EPA( Aseo)</t>
  </si>
  <si>
    <t>111.06.8.12.17.02.012.002.032</t>
  </si>
  <si>
    <t>111.06.8.12.17.02.012.002.032.0820</t>
  </si>
  <si>
    <t>Subsidios EPA( Acueducto)</t>
  </si>
  <si>
    <t>111.06.8.12.17.02.012.002.032.0821</t>
  </si>
  <si>
    <t>111.06.8.12.17.02.012.002.032.0822</t>
  </si>
  <si>
    <t>111.06.8.12.17.02.012.002.210</t>
  </si>
  <si>
    <t>111.06.8.12.17.02.012.002.210.0820</t>
  </si>
  <si>
    <t>111.06.8.12.17.02.012.002.210.0821</t>
  </si>
  <si>
    <t>111.06.8.12.17.02.012.002.210.0822</t>
  </si>
  <si>
    <t>111.06.8.12.17.02.012.002.858</t>
  </si>
  <si>
    <t>REC BCE SGP AGUA POTABLE Y SANEAMIENTO BASICO</t>
  </si>
  <si>
    <t>111.06.8.12.17.02.012.002.858.0820</t>
  </si>
  <si>
    <t>112</t>
  </si>
  <si>
    <t>DEPARTAMENTO ADMINISTRATIVO DE CONTROL INTERNO</t>
  </si>
  <si>
    <t>112.01</t>
  </si>
  <si>
    <t>Departamento administrativo de Control Interno</t>
  </si>
  <si>
    <t>112.01.8</t>
  </si>
  <si>
    <t>112.01.8.12</t>
  </si>
  <si>
    <t>112.01.8.12.17</t>
  </si>
  <si>
    <t>112.01.8.12.17.01</t>
  </si>
  <si>
    <t>112.01.8.12.17.01.006</t>
  </si>
  <si>
    <t>TRANSPARENCIA EN EL EJERCICIO DE LA FUNCION PUBLICA A TRAVES DEL SEGUIMIENTO ACOMAPAÑAMIENTO Y EVALUACION PERMANENTE DE LA GESTION INSTITUCIONAL</t>
  </si>
  <si>
    <t>112.01.8.12.17.01.006.001</t>
  </si>
  <si>
    <t>GESTION PERMANENTE DE LA PLANEACION SEGUIMIENTO Y EVALUACION</t>
  </si>
  <si>
    <t>112.01.8.12.17.01.006.001.001</t>
  </si>
  <si>
    <t>112.01.8.12.17.01.006.001.001.0512</t>
  </si>
  <si>
    <t xml:space="preserve">Plan anual de auditorías y procesos de acompañamiento y asesoría. 
</t>
  </si>
  <si>
    <t>112.01.8.12.17.01.006.001.001.0513</t>
  </si>
  <si>
    <t xml:space="preserve">Verificación de Planes de Acción, seguimiento y evaluación de procesos y presentación de Informes
</t>
  </si>
  <si>
    <t>112.01.8.12.17.01.006.001.001.0514</t>
  </si>
  <si>
    <t xml:space="preserve">Fomento  de la cultura de Control y valoracion de riesgos  
</t>
  </si>
  <si>
    <t>112.01.8.12.17.01.006.001.034</t>
  </si>
  <si>
    <t>112.01.8.12.17.01.006.001.034.0512</t>
  </si>
  <si>
    <t>112.01.8.12.17.01.006.001.034.0513</t>
  </si>
  <si>
    <t>112.01.8.12.17.01.006.001.034.0514</t>
  </si>
  <si>
    <t>113</t>
  </si>
  <si>
    <t>DEPARTAMENTO ADMINISTRATIVO DE BIENES Y SUMINISTROS</t>
  </si>
  <si>
    <t>113.01</t>
  </si>
  <si>
    <t>Departamento Administrativo de Bienes y Suministros</t>
  </si>
  <si>
    <t>113.01.8</t>
  </si>
  <si>
    <t>113.01.8.12</t>
  </si>
  <si>
    <t>113.01.8.12.15</t>
  </si>
  <si>
    <t>113.01.8.12.15.05</t>
  </si>
  <si>
    <t>113.01.8.12.15.05.026</t>
  </si>
  <si>
    <t>ADMINISTRACION EFECTIVA DE BIENES Y RECURSOS DEL MUNICIPIO DE ARMENIA</t>
  </si>
  <si>
    <t>113.01.8.12.15.05.026.001</t>
  </si>
  <si>
    <t>GESTION ADMINISTRATIVA PARA EL ADECUADO MANEJO Y MANTENIMIENTO DE LOS BIENES DEL MUNICIPIO</t>
  </si>
  <si>
    <t>113.01.8.12.15.05.026.001.001</t>
  </si>
  <si>
    <t>113.01.8.12.15.05.026.001.001.0587</t>
  </si>
  <si>
    <t xml:space="preserve">Mantenimiento y reposición de bienes del municipio de Armenia
</t>
  </si>
  <si>
    <t>113.01.8.12.15.05.026.001.096</t>
  </si>
  <si>
    <t>113.01.8.12.15.05.026.001.096.0587</t>
  </si>
  <si>
    <t>113.01.8.12.15.05.026.001.210</t>
  </si>
  <si>
    <t>113.01.8.12.15.05.026.001.210.0587</t>
  </si>
  <si>
    <t>113.01.8.12.15.05.026.002</t>
  </si>
  <si>
    <t>ACTUALIZACION Y ADMINISTRACION DE LOS BIENES DEL MUNICIPIO</t>
  </si>
  <si>
    <t>113.01.8.12.15.05.026.002.001</t>
  </si>
  <si>
    <t>113.01.8.12.15.05.026.002.001.0588</t>
  </si>
  <si>
    <t xml:space="preserve">Actualización y administración del los bienes del municipio
</t>
  </si>
  <si>
    <t>113.01.8.12.15.05.026.002.210</t>
  </si>
  <si>
    <t>113.01.8.12.15.05.026.002.210.0588</t>
  </si>
  <si>
    <t>113.01.8.12.17</t>
  </si>
  <si>
    <t>113.01.8.12.17.01</t>
  </si>
  <si>
    <t>113.01.8.12.17.01.007</t>
  </si>
  <si>
    <t>GESTION CON RESULTADOS</t>
  </si>
  <si>
    <t>113.01.8.12.17.01.007.001</t>
  </si>
  <si>
    <t>OPTIMIZACION DE LOS RECURSOS PARA CUENTAS CLARAS</t>
  </si>
  <si>
    <t>113.01.8.12.17.01.007.001.001</t>
  </si>
  <si>
    <t>113.01.8.12.17.01.007.001.001.0515</t>
  </si>
  <si>
    <t xml:space="preserve">Confianza y transparencia en el manejo de los recursos públicos
</t>
  </si>
  <si>
    <t>113.01.8.13</t>
  </si>
  <si>
    <t>113.01.8.13.14</t>
  </si>
  <si>
    <t>113.01.8.13.14.08</t>
  </si>
  <si>
    <t>113.01.8.13.14.08.059</t>
  </si>
  <si>
    <t>SANEAMIENTO Y GESTION DE LOS BIENES MUNICIPALES</t>
  </si>
  <si>
    <t>113.01.8.13.14.08.059.001</t>
  </si>
  <si>
    <t>SANEAMIENTO DE BIENES INMUEBLES DE PROPIEDAD DEL MUNICIPIO DE ARMENIA</t>
  </si>
  <si>
    <t>113.01.8.13.14.08.059.001.001</t>
  </si>
  <si>
    <t>113.01.8.13.14.08.059.001.001.0678</t>
  </si>
  <si>
    <t xml:space="preserve">Saneamiento de bienes inmuebles propiedad del municipio de Armenia
</t>
  </si>
  <si>
    <t>113.01.8.13.14.08.059.001.210</t>
  </si>
  <si>
    <t>113.01.8.13.14.08.059.001.210.0678</t>
  </si>
  <si>
    <t>113.02</t>
  </si>
  <si>
    <t>GASTOS GENERALES-DPTO ADTIVO DE BIENES Y SUMINISTROS</t>
  </si>
  <si>
    <t>113.02.5</t>
  </si>
  <si>
    <t>113.02.5.01</t>
  </si>
  <si>
    <t>113.02.5.01.10</t>
  </si>
  <si>
    <t>113.02.5.01.10.00</t>
  </si>
  <si>
    <t>113.02.5.01.10.00.007</t>
  </si>
  <si>
    <t>Relaciones publicas</t>
  </si>
  <si>
    <t>113.02.5.01.10.00.007.001</t>
  </si>
  <si>
    <t>113.02.5.01.10.00.008</t>
  </si>
  <si>
    <t>Compra de equipo-J.A.L</t>
  </si>
  <si>
    <t>113.02.5.01.10.00.008.001</t>
  </si>
  <si>
    <t>113.02.5.01.10.00.009</t>
  </si>
  <si>
    <t>Compra de equipo</t>
  </si>
  <si>
    <t>113.02.5.01.10.00.009.001</t>
  </si>
  <si>
    <t>113.02.5.01.10.00.011</t>
  </si>
  <si>
    <t>Administración</t>
  </si>
  <si>
    <t>113.02.5.01.10.00.011.001</t>
  </si>
  <si>
    <t>113.02.5.01.10.00.012</t>
  </si>
  <si>
    <t>Distribucion de tabulados</t>
  </si>
  <si>
    <t>113.02.5.01.10.00.012.001</t>
  </si>
  <si>
    <t>113.02.5.01.10.00.013</t>
  </si>
  <si>
    <t>Devoluciones</t>
  </si>
  <si>
    <t>113.02.5.01.10.00.013.001</t>
  </si>
  <si>
    <t>113.02.5.01.10.00.014</t>
  </si>
  <si>
    <t>Mantenimiento equipo de oficina</t>
  </si>
  <si>
    <t>113.02.5.01.10.00.014.001</t>
  </si>
  <si>
    <t>113.02.5.01.10.00.016</t>
  </si>
  <si>
    <t>Mantenimiento de equipo automotor</t>
  </si>
  <si>
    <t>113.02.5.01.10.00.016.001</t>
  </si>
  <si>
    <t>113.02.5.01.10.00.017</t>
  </si>
  <si>
    <t>Materiales y suministros</t>
  </si>
  <si>
    <t>113.02.5.01.10.00.017.001</t>
  </si>
  <si>
    <t>113.02.5.01.10.00.018</t>
  </si>
  <si>
    <t>Materiales y suministrod- J.A.L</t>
  </si>
  <si>
    <t>113.02.5.01.10.00.018.001</t>
  </si>
  <si>
    <t>113.02.5.01.10.00.020</t>
  </si>
  <si>
    <t>Servicios Públicos</t>
  </si>
  <si>
    <t>113.02.5.01.10.00.020.001</t>
  </si>
  <si>
    <t>113.02.5.01.10.00.021</t>
  </si>
  <si>
    <t>Arrendamientos</t>
  </si>
  <si>
    <t>113.02.5.01.10.00.021.001</t>
  </si>
  <si>
    <t>113.02.5.01.10.00.022</t>
  </si>
  <si>
    <t>Viáticos y gastos de viaje</t>
  </si>
  <si>
    <t>113.02.5.01.10.00.022.001</t>
  </si>
  <si>
    <t>113.02.5.01.10.00.023</t>
  </si>
  <si>
    <t>Publicidad y Propaganda</t>
  </si>
  <si>
    <t>113.02.5.01.10.00.023.001</t>
  </si>
  <si>
    <t>113.02.5.01.10.00.024</t>
  </si>
  <si>
    <t>113.02.5.01.10.00.024.001</t>
  </si>
  <si>
    <t>113.02.5.01.10.00.025</t>
  </si>
  <si>
    <t>Afiliaciones y suscripciones</t>
  </si>
  <si>
    <t>113.02.5.01.10.00.025.001</t>
  </si>
  <si>
    <t>113.02.5.01.10.00.027</t>
  </si>
  <si>
    <t>Seguros</t>
  </si>
  <si>
    <t>113.02.5.01.10.00.027.001</t>
  </si>
  <si>
    <t>113.02.5.01.10.00.028</t>
  </si>
  <si>
    <t>Adecuación y mantenimiento de bienes Municipales</t>
  </si>
  <si>
    <t>113.02.5.01.10.00.028.001</t>
  </si>
  <si>
    <t>113.02.5.01.10.00.032</t>
  </si>
  <si>
    <t>Servicio de comunicaciones y transportes</t>
  </si>
  <si>
    <t>113.02.5.01.10.00.032.001</t>
  </si>
  <si>
    <t>113.02.5.01.10.00.034</t>
  </si>
  <si>
    <t>Gastos varios e imprevistos</t>
  </si>
  <si>
    <t>113.02.5.01.10.00.034.001</t>
  </si>
  <si>
    <t>113.02.5.01.10.00.035</t>
  </si>
  <si>
    <t>Servicios de vigilancia</t>
  </si>
  <si>
    <t>113.02.5.01.10.00.035.001</t>
  </si>
  <si>
    <t>113.02.5.01.10.00.036</t>
  </si>
  <si>
    <t>Avaluos especiales</t>
  </si>
  <si>
    <t>113.02.5.01.10.00.036.001</t>
  </si>
  <si>
    <t>113.02.5.01.10.00.037</t>
  </si>
  <si>
    <t>Servicios Públicos J.A.L.</t>
  </si>
  <si>
    <t>113.02.5.01.10.00.037.001</t>
  </si>
  <si>
    <t>113.02.5.01.10.00.038</t>
  </si>
  <si>
    <t>Gastos varios e imprevistos- J.A.L</t>
  </si>
  <si>
    <t>113.02.5.01.10.00.038.001</t>
  </si>
  <si>
    <t>113.02.5.01.10.00.039</t>
  </si>
  <si>
    <t>cerramientos de lotes</t>
  </si>
  <si>
    <t>113.02.5.01.10.00.039.001</t>
  </si>
  <si>
    <t>113.02.5.01.10.00.042</t>
  </si>
  <si>
    <t>Gastos procesos electorales(Partic.ciu)</t>
  </si>
  <si>
    <t>113.02.5.01.10.00.042.001</t>
  </si>
  <si>
    <t>113.02.5.01.10.00.043</t>
  </si>
  <si>
    <t>Impuestos, Tasas y Multas</t>
  </si>
  <si>
    <t>113.02.5.01.10.00.043.001</t>
  </si>
  <si>
    <t>113.02.5.01.10.00.046</t>
  </si>
  <si>
    <t>Prestación de servicios varios</t>
  </si>
  <si>
    <t>113.02.5.01.10.00.046.001</t>
  </si>
  <si>
    <t>113.02.5.01.10.00.047</t>
  </si>
  <si>
    <t>Combustibles y lubricantes</t>
  </si>
  <si>
    <t>113.02.5.01.10.00.047.001</t>
  </si>
  <si>
    <t>113.02.5.01.10.00.050</t>
  </si>
  <si>
    <t>Gastos legales (Notariales, judiciales)</t>
  </si>
  <si>
    <t>113.02.5.01.10.00.050.001</t>
  </si>
  <si>
    <t>113.02.5.01.10.00.051</t>
  </si>
  <si>
    <t>Gastos Financieros</t>
  </si>
  <si>
    <t>113.02.5.01.10.00.051.001</t>
  </si>
  <si>
    <t>114</t>
  </si>
  <si>
    <t>SECRETARIA DE TECNOLOGIAS DE LA INFORMACION Y LAS COMUNICACIONES -TIC-</t>
  </si>
  <si>
    <t>114.01</t>
  </si>
  <si>
    <t>Secretaria de tecnologias de la Informacion y las comunicaciones TIC</t>
  </si>
  <si>
    <t>114.01.8</t>
  </si>
  <si>
    <t>114.01.8.12</t>
  </si>
  <si>
    <t>114.01.8.12.10</t>
  </si>
  <si>
    <t>114.01.8.12.10.03</t>
  </si>
  <si>
    <t>114.01.8.12.10.03.015</t>
  </si>
  <si>
    <t>TECNOLOGIA AMIGABLE CON EL MEDIO AMBIENTE</t>
  </si>
  <si>
    <t>114.01.8.12.10.03.015.001</t>
  </si>
  <si>
    <t>TIC Y MEDIO AMBIENTE</t>
  </si>
  <si>
    <t>114.01.8.12.10.03.015.001.001</t>
  </si>
  <si>
    <t>114.01.8.12.10.03.015.001.001.0538</t>
  </si>
  <si>
    <t>Las TIC y la protección del Medio Ambiente</t>
  </si>
  <si>
    <t>114.01.8.14</t>
  </si>
  <si>
    <t>114.01.8.14.13</t>
  </si>
  <si>
    <t>114.01.8.14.13.14</t>
  </si>
  <si>
    <t>TIC</t>
  </si>
  <si>
    <t>114.01.8.14.13.14.068</t>
  </si>
  <si>
    <t>MAS GESTION TIC PARA ARMENIA</t>
  </si>
  <si>
    <t>114.01.8.14.13.14.068.001</t>
  </si>
  <si>
    <t>INNOVACION Y DESARROLLO TIC</t>
  </si>
  <si>
    <t>114.01.8.14.13.14.068.001.001</t>
  </si>
  <si>
    <t>114.01.8.14.13.14.068.001.001.0724</t>
  </si>
  <si>
    <t xml:space="preserve">Armenia mas ciudad con gestión TIC
</t>
  </si>
  <si>
    <t>114.01.8.14.13.14.069</t>
  </si>
  <si>
    <t>ARQUITECTURA TIC</t>
  </si>
  <si>
    <t>114.01.8.14.13.14.069.001</t>
  </si>
  <si>
    <t>INFRAESTRUCTURA TECNOLOGICA</t>
  </si>
  <si>
    <t>114.01.8.14.13.14.069.001.001</t>
  </si>
  <si>
    <t>114.01.8.14.13.14.069.001.001.0725</t>
  </si>
  <si>
    <t xml:space="preserve">Fortalecimiento de la Infraestructura Tecnológica
</t>
  </si>
  <si>
    <t>116</t>
  </si>
  <si>
    <t>SECRETARIA DE SALUD-FONDO LOCAL DE SALUD</t>
  </si>
  <si>
    <t>116.01</t>
  </si>
  <si>
    <t>SUBCUENTA SALUD PUBLICA</t>
  </si>
  <si>
    <t>116.01.8</t>
  </si>
  <si>
    <t>116.01.8.12</t>
  </si>
  <si>
    <t>116.01.8.12.02</t>
  </si>
  <si>
    <t>116.01.8.12.02.06</t>
  </si>
  <si>
    <t>SALUD</t>
  </si>
  <si>
    <t>116.01.8.12.02.06.029</t>
  </si>
  <si>
    <t>GESTION DE LA SALUD</t>
  </si>
  <si>
    <t>116.01.8.12.02.06.029.003</t>
  </si>
  <si>
    <t>PROMOCION  DE LA SALUD PUBLICA Y GESTION DEL RIESG</t>
  </si>
  <si>
    <t>116.01.8.12.02.06.029.003.001</t>
  </si>
  <si>
    <t>116.01.8.12.02.06.029.003.001.0860</t>
  </si>
  <si>
    <t>Fondo de mitigación de emergencias COVID - 19</t>
  </si>
  <si>
    <t>116.01.8.12.02.06.029.003.210</t>
  </si>
  <si>
    <t>116.01.8.12.02.06.029.003.210.0860</t>
  </si>
  <si>
    <t>116.01.8.13</t>
  </si>
  <si>
    <t>116.01.8.13.02</t>
  </si>
  <si>
    <t>116.01.8.13.02.06</t>
  </si>
  <si>
    <t>116.01.8.13.02.06.029</t>
  </si>
  <si>
    <t>116.01.8.13.02.06.029.001</t>
  </si>
  <si>
    <t>MAS AUTORIDAD SANITARIA</t>
  </si>
  <si>
    <t>116.01.8.13.02.06.029.001.001</t>
  </si>
  <si>
    <t>116.01.8.13.02.06.029.001.001.0597</t>
  </si>
  <si>
    <t xml:space="preserve">Gestión de la salud publica 
</t>
  </si>
  <si>
    <t>116.01.8.13.02.06.029.001.012</t>
  </si>
  <si>
    <t>RENTAS CEDIDAS</t>
  </si>
  <si>
    <t>116.01.8.13.02.06.029.001.012.0596</t>
  </si>
  <si>
    <t xml:space="preserve">Monitoreo del Plan de Salud 
</t>
  </si>
  <si>
    <t>116.01.8.13.02.06.029.001.016</t>
  </si>
  <si>
    <t>SGP SALUD</t>
  </si>
  <si>
    <t>116.01.8.13.02.06.029.001.016.0595</t>
  </si>
  <si>
    <t xml:space="preserve">Epidemiología y Demografía 
</t>
  </si>
  <si>
    <t>116.01.8.13.02.06.029.001.016.0597</t>
  </si>
  <si>
    <t>116.01.8.13.02.06.029.002</t>
  </si>
  <si>
    <t>GESTION DIFERENCIAL DE POBLACION</t>
  </si>
  <si>
    <t>116.01.8.13.02.06.029.002.016</t>
  </si>
  <si>
    <t>116.01.8.13.02.06.029.002.016.0598</t>
  </si>
  <si>
    <t xml:space="preserve">Mas Salud para poblaciones diferenciales
</t>
  </si>
  <si>
    <t>116.01.8.13.02.06.029.002.017</t>
  </si>
  <si>
    <t>RENDIMIENTOS FINANCIEROS SALUD</t>
  </si>
  <si>
    <t>116.01.8.13.02.06.029.002.017.0598</t>
  </si>
  <si>
    <t>116.01.8.13.02.06.029.003</t>
  </si>
  <si>
    <t>PROMOCION DE LA SALUD PUBLICA Y GESTION DEL RIESGO</t>
  </si>
  <si>
    <t>116.01.8.13.02.06.029.003.014</t>
  </si>
  <si>
    <t>SALUD Y AMBIENTE</t>
  </si>
  <si>
    <t>116.01.8.13.02.06.029.003.014.0605</t>
  </si>
  <si>
    <t xml:space="preserve">Mas prevención en enfermedades transmisibles 
</t>
  </si>
  <si>
    <t>116.01.8.13.02.06.029.003.016</t>
  </si>
  <si>
    <t>116.01.8.13.02.06.029.003.016.0599</t>
  </si>
  <si>
    <t xml:space="preserve">Hábitat Mas saludable 
</t>
  </si>
  <si>
    <t>116.01.8.13.02.06.029.003.016.0600</t>
  </si>
  <si>
    <t xml:space="preserve">Mas salud mental y convivencia
</t>
  </si>
  <si>
    <t>116.01.8.13.02.06.029.003.016.0601</t>
  </si>
  <si>
    <t xml:space="preserve">Mas alimento , mas amor 
</t>
  </si>
  <si>
    <t>116.01.8.13.02.06.029.003.016.0602</t>
  </si>
  <si>
    <t xml:space="preserve"> Mas sexualidad sana  e integra</t>
  </si>
  <si>
    <t>116.01.8.13.02.06.029.003.016.0603</t>
  </si>
  <si>
    <t xml:space="preserve">Mas preparados para las Emergencias
</t>
  </si>
  <si>
    <t>116.01.8.13.02.06.029.003.016.0604</t>
  </si>
  <si>
    <t xml:space="preserve">Trabajadores mas sanos
</t>
  </si>
  <si>
    <t>116.01.8.13.02.06.029.003.016.0605</t>
  </si>
  <si>
    <t>116.01.8.13.02.06.029.003.016.0606</t>
  </si>
  <si>
    <t xml:space="preserve">Más vida sana  y productiva 
</t>
  </si>
  <si>
    <t>116.01.8.13.02.06.029.003.016.0607</t>
  </si>
  <si>
    <t xml:space="preserve">Mas cuidado a la Salud 
</t>
  </si>
  <si>
    <t>116.01.8.13.02.06.029.003.046</t>
  </si>
  <si>
    <t>ULTIMA DOCEAVA SGP SALUD</t>
  </si>
  <si>
    <t>116.01.8.13.02.06.029.003.046.0600</t>
  </si>
  <si>
    <t>116.01.8.13.02.06.029.003.046.0602</t>
  </si>
  <si>
    <t>116.01.8.13.02.06.029.003.046.0605</t>
  </si>
  <si>
    <t>116.01.8.13.02.06.029.003.382</t>
  </si>
  <si>
    <t>Nacionlaes-Convenio UAE-Fondo Nacional de Estupefacientes</t>
  </si>
  <si>
    <t>116.01.8.13.02.06.029.003.382.0600</t>
  </si>
  <si>
    <t>116.01.8.13.02.06.030</t>
  </si>
  <si>
    <t>INTERVENCIONES COLECTIVAS DE SALUD</t>
  </si>
  <si>
    <t>116.01.8.13.02.06.030.001</t>
  </si>
  <si>
    <t>PLAN DE INTERVENCIONES COLECTIVAS</t>
  </si>
  <si>
    <t>116.01.8.13.02.06.030.001.016</t>
  </si>
  <si>
    <t>116.01.8.13.02.06.030.001.016.0609</t>
  </si>
  <si>
    <t xml:space="preserve">Mas  Control  ETV
</t>
  </si>
  <si>
    <t>116.01.8.13.02.06.030.001.016.0610</t>
  </si>
  <si>
    <t>Mas promocion en intervenciones colectivas</t>
  </si>
  <si>
    <t>116.01.8.13.02.06.030.001.046</t>
  </si>
  <si>
    <t>116.01.8.13.02.06.030.001.046.0610</t>
  </si>
  <si>
    <t>116.02</t>
  </si>
  <si>
    <t>SUBCUENTA SUBSIDIO A LA DEMANDA</t>
  </si>
  <si>
    <t>116.02.8</t>
  </si>
  <si>
    <t>116.02.8.13</t>
  </si>
  <si>
    <t>116.02.8.13.02</t>
  </si>
  <si>
    <t>116.02.8.13.02.06</t>
  </si>
  <si>
    <t>116.02.8.13.02.06.029</t>
  </si>
  <si>
    <t>116.02.8.13.02.06.029.001</t>
  </si>
  <si>
    <t>116.02.8.13.02.06.029.001.017</t>
  </si>
  <si>
    <t>116.02.8.13.02.06.029.001.017.0591</t>
  </si>
  <si>
    <t xml:space="preserve">Subsidio a la Demanda
</t>
  </si>
  <si>
    <t>116.02.8.13.02.06.029.001.031</t>
  </si>
  <si>
    <t>COFINANCIADOS</t>
  </si>
  <si>
    <t>116.02.8.13.02.06.029.001.031.0591</t>
  </si>
  <si>
    <t>Subsidio a la Demanda</t>
  </si>
  <si>
    <t>116.02.8.13.02.06.029.001.600</t>
  </si>
  <si>
    <t>FOSYGA SIN SITUACION DE FONDOS</t>
  </si>
  <si>
    <t>116.02.8.13.02.06.029.001.600.0591</t>
  </si>
  <si>
    <t>116.02.8.13.02.06.029.001.601</t>
  </si>
  <si>
    <t>SGP SIN SITUACION DE FONDOS</t>
  </si>
  <si>
    <t>116.02.8.13.02.06.029.001.601.0591</t>
  </si>
  <si>
    <t>116.02.8.13.02.06.029.001.602</t>
  </si>
  <si>
    <t>ULTIMA DOCEAVA SIN SITUACION DE FONDOS</t>
  </si>
  <si>
    <t>116.02.8.13.02.06.029.001.602.0591</t>
  </si>
  <si>
    <t>116.02.8.13.02.06.029.001.603</t>
  </si>
  <si>
    <t>RENTAS CEDIDAS SIN SITUACION DE FONDOS</t>
  </si>
  <si>
    <t>116.02.8.13.02.06.029.001.603.0591</t>
  </si>
  <si>
    <t>116.02.8.13.02.06.029.001.676</t>
  </si>
  <si>
    <t>COFINANCIADOS DEPARTAMENTO  SSF</t>
  </si>
  <si>
    <t>116.02.8.13.02.06.029.001.676.0591</t>
  </si>
  <si>
    <t>116.03</t>
  </si>
  <si>
    <t>SUBCUENTA PRESTACION DE SERVICIOS</t>
  </si>
  <si>
    <t>116.03.8</t>
  </si>
  <si>
    <t>116.03.8.13</t>
  </si>
  <si>
    <t>116.03.8.13.02</t>
  </si>
  <si>
    <t>116.03.8.13.02.06</t>
  </si>
  <si>
    <t>116.03.8.13.02.06.029</t>
  </si>
  <si>
    <t>116.03.8.13.02.06.029.001</t>
  </si>
  <si>
    <t>116.03.8.13.02.06.029.001.017</t>
  </si>
  <si>
    <t>116.03.8.13.02.06.029.001.017.0593</t>
  </si>
  <si>
    <t xml:space="preserve">Mas Prestación de servicios de salud 
</t>
  </si>
  <si>
    <t>116.03.8.13.02.06.029.001.530</t>
  </si>
  <si>
    <t>REC.BCE.SGP Salud</t>
  </si>
  <si>
    <t>116.03.8.13.02.06.029.001.530.0593</t>
  </si>
  <si>
    <t>116.03.8.13.02.06.029.001.531</t>
  </si>
  <si>
    <t xml:space="preserve">REC.BCE.Ultima Doceava SGP Salud
</t>
  </si>
  <si>
    <t>116.03.8.13.02.06.029.001.531.0593</t>
  </si>
  <si>
    <t>116.03.8.13.02.06.029.001.601</t>
  </si>
  <si>
    <t>116.03.8.13.02.06.029.001.601.0593</t>
  </si>
  <si>
    <t>116.04</t>
  </si>
  <si>
    <t>SUBCUENTA OTROS GASTOS DE SALUD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</si>
  <si>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</si>
  <si>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</si>
  <si>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</si>
  <si>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</si>
  <si>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</si>
  <si>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</si>
  <si>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116.04.8.13.02.06.029.001.012</t>
  </si>
  <si>
    <t>116.04.8.13.02.06.029.001.012.0590</t>
  </si>
  <si>
    <t xml:space="preserve">Armenia Asegurada en Salud
</t>
  </si>
  <si>
    <t>116.04.8.13.02.06.029.001.012.0592</t>
  </si>
  <si>
    <t xml:space="preserve">Eficiencia y Garantía del Aseguramiento, y seguimiento a la calidad en la prestación de servicios de salud.
</t>
  </si>
  <si>
    <t>116.04.8.13.02.06.029.001.012.0594</t>
  </si>
  <si>
    <t xml:space="preserve">Funcionamiento y Operación Salud
</t>
  </si>
  <si>
    <t>116.04.8.13.02.06.029.001.017</t>
  </si>
  <si>
    <t>116.04.8.13.02.06.029.001.017.0594</t>
  </si>
  <si>
    <t>116.04.8.13.02.06.029.001.210</t>
  </si>
  <si>
    <t>116.04.8.13.02.06.029.001.210.0594</t>
  </si>
  <si>
    <t>116.04.8.13.02.06.029.001.523</t>
  </si>
  <si>
    <t xml:space="preserve">REC.BCE.Rentas Cedidas
</t>
  </si>
  <si>
    <t>116.04.8.13.02.06.029.001.523.0594</t>
  </si>
  <si>
    <t>117</t>
  </si>
  <si>
    <t>DEPARTAMENTO ADMINISTRATIVO DE CONTROL INTERNO DISCIPLINARIO</t>
  </si>
  <si>
    <t>117.01</t>
  </si>
  <si>
    <t>Departamento Administrativo de Control Disciplinario</t>
  </si>
  <si>
    <t>117.01.8</t>
  </si>
  <si>
    <t>117.01.8.12</t>
  </si>
  <si>
    <t>117.01.8.12.17</t>
  </si>
  <si>
    <t>117.01.8.12.17.02</t>
  </si>
  <si>
    <t>117.01.8.12.17.02.013</t>
  </si>
  <si>
    <t>117.01.8.12.17.02.013.001</t>
  </si>
  <si>
    <t>117.01.8.12.17.02.013.001.001</t>
  </si>
  <si>
    <t>117.01.8.12.17.02.013.001.001.0846</t>
  </si>
  <si>
    <t>Prevencion de las conductas con Incidencia Disciplinarias dentro de la Administracion Municipal</t>
  </si>
  <si>
    <t>117.01.8.12.17.02.013.001.020</t>
  </si>
  <si>
    <t>117.01.8.12.17.02.013.001.020.0846</t>
  </si>
  <si>
    <t>CODIGO</t>
  </si>
  <si>
    <t>RUBRO</t>
  </si>
  <si>
    <t>EJECUCION PRESUPUESTAL DE GASTOS E INVERSION</t>
  </si>
  <si>
    <t>AL 31 DE JULIO DE 2020</t>
  </si>
  <si>
    <t>TRASALDOS CREDITOS</t>
  </si>
  <si>
    <t>TRASLADOS CONTRACREDITOS</t>
  </si>
  <si>
    <t>PAGOS EN PAPEL</t>
  </si>
  <si>
    <t>% PAGOS EN PAPEL</t>
  </si>
  <si>
    <t>INGRESOS</t>
  </si>
  <si>
    <t>ALCALDIA DE ARMENIA</t>
  </si>
  <si>
    <t>001.01.1</t>
  </si>
  <si>
    <t>001.01.1.01</t>
  </si>
  <si>
    <t>INGRESOS CORRIENTES</t>
  </si>
  <si>
    <t>001.01.1.01.01</t>
  </si>
  <si>
    <t>TRIBUTARIOS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</si>
  <si>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</si>
  <si>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</si>
  <si>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</si>
  <si>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</si>
  <si>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</si>
  <si>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</si>
  <si>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</si>
  <si>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</si>
  <si>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</si>
  <si>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</si>
  <si>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</si>
  <si>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</si>
  <si>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</si>
  <si>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001.01.1.01.01.02</t>
  </si>
  <si>
    <t>INDIRECTOS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</si>
  <si>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</si>
  <si>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</si>
  <si>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</si>
  <si>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</si>
  <si>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</si>
  <si>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</si>
  <si>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</si>
  <si>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Estampilla para el Bienestar del Adulto Mayor RDE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</si>
  <si>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</si>
  <si>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</si>
  <si>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</si>
  <si>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</si>
  <si>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</si>
  <si>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</si>
  <si>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</si>
  <si>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</si>
  <si>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</si>
  <si>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</si>
  <si>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</si>
  <si>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</si>
  <si>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</si>
  <si>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</si>
  <si>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</si>
  <si>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</si>
  <si>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</si>
  <si>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</si>
  <si>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</si>
  <si>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</si>
  <si>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</si>
  <si>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</si>
  <si>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</si>
  <si>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</si>
  <si>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</si>
  <si>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</si>
  <si>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</si>
  <si>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</si>
  <si>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</si>
  <si>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</si>
  <si>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</si>
  <si>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</si>
  <si>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</si>
  <si>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</si>
  <si>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</si>
  <si>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</si>
  <si>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</si>
  <si>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</si>
  <si>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</si>
  <si>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</si>
  <si>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</si>
  <si>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</si>
  <si>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</si>
  <si>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</si>
  <si>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</si>
  <si>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</si>
  <si>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</si>
  <si>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</si>
  <si>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</si>
  <si>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</si>
  <si>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</si>
  <si>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</si>
  <si>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</si>
  <si>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</si>
  <si>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</si>
  <si>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</si>
  <si>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</si>
  <si>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</si>
  <si>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</si>
  <si>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</si>
  <si>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</si>
  <si>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</si>
  <si>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</si>
  <si>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</si>
  <si>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</si>
  <si>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</si>
  <si>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</si>
  <si>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</si>
  <si>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</si>
  <si>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001.01.1.01.02.05.01.007</t>
  </si>
  <si>
    <t>Derechos de Transito y Transporte SSF</t>
  </si>
  <si>
    <t>001.01.1.01.02.05.02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</si>
  <si>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</si>
  <si>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</si>
  <si>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</si>
  <si>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</si>
  <si>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</si>
  <si>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</si>
  <si>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</si>
  <si>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</si>
  <si>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</si>
  <si>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</si>
  <si>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</si>
  <si>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</si>
  <si>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</si>
  <si>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</si>
  <si>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</si>
  <si>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</si>
  <si>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</si>
  <si>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</si>
  <si>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</si>
  <si>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</si>
  <si>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</si>
  <si>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</si>
  <si>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</si>
  <si>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</si>
  <si>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</si>
  <si>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</si>
  <si>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</si>
  <si>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</si>
  <si>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</si>
  <si>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</si>
  <si>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001.01.1.01.02.05.02.016</t>
  </si>
  <si>
    <t>Fabricacion de Placas</t>
  </si>
  <si>
    <t>001.01.1.02</t>
  </si>
  <si>
    <t>PARTICIPACIONES Y TRANSFERENCIAS</t>
  </si>
  <si>
    <t>001.01.1.02.01</t>
  </si>
  <si>
    <t>SISTEMA GENERAL DE PARTICIPACIONES</t>
  </si>
  <si>
    <t>001.01.1.02.01.01</t>
  </si>
  <si>
    <t>AGUA POTABLE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</si>
  <si>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</si>
  <si>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</si>
  <si>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</si>
  <si>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</si>
  <si>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</si>
  <si>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</si>
  <si>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</si>
  <si>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001.01.1.02.01.02.01</t>
  </si>
  <si>
    <t>Educacion</t>
  </si>
  <si>
    <t>001.01.1.02.01.02.01.002</t>
  </si>
  <si>
    <t>Calidad-Matricula Oficial</t>
  </si>
  <si>
    <t>001.01.1.02.01.02.01.005</t>
  </si>
  <si>
    <t>Alimentacion Escolar Asignacion Especial</t>
  </si>
  <si>
    <t>001.01.1.02.01.02.01.012</t>
  </si>
  <si>
    <t xml:space="preserve">Asignacion del SGP con destinacion especifica Conectividad
</t>
  </si>
  <si>
    <t>001.01.1.02.01.02.01.013</t>
  </si>
  <si>
    <t>SGP Primera Infancia</t>
  </si>
  <si>
    <t>001.01.1.02.01.02.01.015</t>
  </si>
  <si>
    <t>Calidad Gratuidad</t>
  </si>
  <si>
    <t>001.01.1.02.01.02.01.019</t>
  </si>
  <si>
    <t>Prestacion de Servicios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</si>
  <si>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</si>
  <si>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</si>
  <si>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</si>
  <si>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</si>
  <si>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</si>
  <si>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</si>
  <si>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</si>
  <si>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</si>
  <si>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</si>
  <si>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</si>
  <si>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</si>
  <si>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</si>
  <si>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</si>
  <si>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</si>
  <si>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</si>
  <si>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</si>
  <si>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001.01.1.02.02</t>
  </si>
  <si>
    <t>001.01.1.02.02.01</t>
  </si>
  <si>
    <t>001.01.1.02.02.01.01</t>
  </si>
  <si>
    <t>Transferencias</t>
  </si>
  <si>
    <t>001.01.1.02.02.01.01.012</t>
  </si>
  <si>
    <t>Estampilla pára el Bienestar del Adulto Mayor NiveL Departamental</t>
  </si>
  <si>
    <t>001.01.1.02.02.01.01.014</t>
  </si>
  <si>
    <t>Contribucion Parafiscal de Espectaculos Publicos</t>
  </si>
  <si>
    <t>001.01.1.02.02.01.01.018</t>
  </si>
  <si>
    <t>001.01.1.02.02.01.01.020</t>
  </si>
  <si>
    <t>Nacionales-Convenio Fonsecon</t>
  </si>
  <si>
    <t>001.01.1.03</t>
  </si>
  <si>
    <t>RECURSOS DE CAPITAL</t>
  </si>
  <si>
    <t>001.01.1.03.01</t>
  </si>
  <si>
    <t>VENTA DE ACTIVOS</t>
  </si>
  <si>
    <t>001.01.1.03.01.01</t>
  </si>
  <si>
    <t>001.01.1.03.01.01.01</t>
  </si>
  <si>
    <t>Venta de Activos</t>
  </si>
  <si>
    <t>001.01.1.03.01.01.01.001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</si>
  <si>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</si>
  <si>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</si>
  <si>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</si>
  <si>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</si>
  <si>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</si>
  <si>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</si>
  <si>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</si>
  <si>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</si>
  <si>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</si>
  <si>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</si>
  <si>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</si>
  <si>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</si>
  <si>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</si>
  <si>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</si>
  <si>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</si>
  <si>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</si>
  <si>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001.01.1.03.02.01.01.010</t>
  </si>
  <si>
    <t>endimientos Financieros Asignacion Especial para  Alimentacion Escolar</t>
  </si>
  <si>
    <t>001.01.1.03.02.01.01.012</t>
  </si>
  <si>
    <t>Rendimientos Financieros impuesto de transporte por oleoductos y gasoductos</t>
  </si>
  <si>
    <t>001.01.1.03.02.01.01.013</t>
  </si>
  <si>
    <t>Rendimientos Financieros PÁE</t>
  </si>
  <si>
    <t>001.01.1.03.02.01.01.015</t>
  </si>
  <si>
    <t>001.01.1.03.02.01.01.016</t>
  </si>
  <si>
    <t>Rendimientos Financieros Desahorro Fonpet CSF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</si>
  <si>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</si>
  <si>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</si>
  <si>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</si>
  <si>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</si>
  <si>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</si>
  <si>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</si>
  <si>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</si>
  <si>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001.01.1.03.06</t>
  </si>
  <si>
    <t>REINTEGROS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</si>
  <si>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</si>
  <si>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</si>
  <si>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</si>
  <si>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</si>
  <si>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</si>
  <si>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</si>
  <si>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001.01.1.03.08</t>
  </si>
  <si>
    <t>RECURSOS DEL BALANCE</t>
  </si>
  <si>
    <t>001.01.1.03.08.01</t>
  </si>
  <si>
    <t>001.01.1.03.08.01.01</t>
  </si>
  <si>
    <t>001.01.1.03.08.01.01.001</t>
  </si>
  <si>
    <t>Rec.Bce.Propios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</si>
  <si>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</si>
  <si>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</si>
  <si>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</si>
  <si>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</si>
  <si>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001.01.1.03.08.03.01.007</t>
  </si>
  <si>
    <t>001.01.1.03.08.03.01.014</t>
  </si>
  <si>
    <t>001.01.1.03.08.05</t>
  </si>
  <si>
    <t>REC.BCE.SECTOR EDUCACION</t>
  </si>
  <si>
    <t>001.01.1.03.08.05.01</t>
  </si>
  <si>
    <t>001.01.1.03.08.05.01.050</t>
  </si>
  <si>
    <t>001.01.1.03.09</t>
  </si>
  <si>
    <t>DONACIONES</t>
  </si>
  <si>
    <t>001.01.1.03.09.01</t>
  </si>
  <si>
    <t>001.01.1.03.09.01.01</t>
  </si>
  <si>
    <t>001.01.1.03.09.01.01.001</t>
  </si>
  <si>
    <t>Donaciones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</si>
  <si>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</si>
  <si>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</si>
  <si>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</si>
  <si>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</si>
  <si>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</si>
  <si>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</si>
  <si>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</si>
  <si>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</si>
  <si>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RDE-Sobretasa Bomberil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</si>
  <si>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</si>
  <si>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</si>
  <si>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</si>
  <si>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</si>
  <si>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</si>
  <si>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</si>
  <si>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</si>
  <si>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</si>
  <si>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</si>
  <si>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</si>
  <si>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</si>
  <si>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</si>
  <si>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</si>
  <si>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</si>
  <si>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</si>
  <si>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</si>
  <si>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001.04.1.01.02</t>
  </si>
  <si>
    <t>001.04.1.01.02.02</t>
  </si>
  <si>
    <t>001.04.1.01.02.02.01</t>
  </si>
  <si>
    <t>001.04.1.01.02.02.01.004</t>
  </si>
  <si>
    <t>Multas Codigo Nacional de Policia y Convivencia</t>
  </si>
  <si>
    <t>001.05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</si>
  <si>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</si>
  <si>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</si>
  <si>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</si>
  <si>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</si>
  <si>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</si>
  <si>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</si>
  <si>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Cuotas Partes Pensionales RDE</t>
  </si>
  <si>
    <t>001.05.1.03</t>
  </si>
  <si>
    <t>001.05.1.03.07</t>
  </si>
  <si>
    <t>001.05.1.03.07.01</t>
  </si>
  <si>
    <t>001.05.1.03.07.01.01</t>
  </si>
  <si>
    <t>001.05.1.03.07.01.01.001</t>
  </si>
  <si>
    <t>001.05.1.03.07.02</t>
  </si>
  <si>
    <t>DESAHORRO FONPET -MUNICIPIO</t>
  </si>
  <si>
    <t>001.05.1.03.07.02.01</t>
  </si>
  <si>
    <t>Desahorro Fonpet-Nomina Pensiones</t>
  </si>
  <si>
    <t>001.05.1.03.07.02.01.001</t>
  </si>
  <si>
    <t>001.05.1.03.07.02.01.002</t>
  </si>
  <si>
    <t>Devolucion del FONPET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</si>
  <si>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</si>
  <si>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</si>
  <si>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</si>
  <si>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</si>
  <si>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</si>
  <si>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</si>
  <si>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</si>
  <si>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</si>
  <si>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Contribucion de Valorizacion RDE</t>
  </si>
  <si>
    <t>001.06.1.03</t>
  </si>
  <si>
    <t>001.06.1.03.06</t>
  </si>
  <si>
    <t>001.06.1.03.06.01</t>
  </si>
  <si>
    <t>001.06.1.03.06.01.01</t>
  </si>
  <si>
    <t>001.06.1.03.06.01.01.013</t>
  </si>
  <si>
    <t>Reintegros valorización</t>
  </si>
  <si>
    <t>FONDO LOCAL DE SALUD</t>
  </si>
  <si>
    <t>002.02</t>
  </si>
  <si>
    <t>FONDO LOCAL DE SALUD-SALUD PUBLICA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</si>
  <si>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</si>
  <si>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</si>
  <si>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</si>
  <si>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</si>
  <si>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</si>
  <si>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</si>
  <si>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</si>
  <si>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</si>
  <si>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</si>
  <si>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002.02.1.02.01.04</t>
  </si>
  <si>
    <t>002.02.1.02.01.04.01</t>
  </si>
  <si>
    <t>002.02.1.02.01.04.01.001</t>
  </si>
  <si>
    <t>Salud Publica</t>
  </si>
  <si>
    <t>002.02.1.02.01.04.01.007</t>
  </si>
  <si>
    <t>Salud Publica Ultima Doceava</t>
  </si>
  <si>
    <t>002.02.1.02.02</t>
  </si>
  <si>
    <t>002.02.1.02.02.01</t>
  </si>
  <si>
    <t>002.02.1.02.02.01.01</t>
  </si>
  <si>
    <t>002.02.1.02.02.01.01.015</t>
  </si>
  <si>
    <t>Rentas Cedidas (Coljuegos EICE)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</si>
  <si>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</si>
  <si>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</si>
  <si>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</si>
  <si>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</si>
  <si>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</si>
  <si>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</si>
  <si>
    <t>002.03</t>
  </si>
  <si>
    <t>SUBSIDIO A LA DEMANDA</t>
  </si>
  <si>
    <t>002.03.1</t>
  </si>
  <si>
    <t>002.03.1.02</t>
  </si>
  <si>
    <t>002.03.1.02.01</t>
  </si>
  <si>
    <t>002.03.1.02.01.04</t>
  </si>
  <si>
    <t>002.03.1.02.01.04.01</t>
  </si>
  <si>
    <t>002.03.1.02.01.04.01.009</t>
  </si>
  <si>
    <t>S.G.P Regimen Subsidiado SSF</t>
  </si>
  <si>
    <t>002.03.1.02.01.04.01.010</t>
  </si>
  <si>
    <t>Ultima Doceava (SGP) Regimen Subsidiado SSF</t>
  </si>
  <si>
    <t>002.03.1.02.02</t>
  </si>
  <si>
    <t>002.03.1.02.02.01</t>
  </si>
  <si>
    <t>002.03.1.02.02.01.01</t>
  </si>
  <si>
    <t>002.03.1.02.02.01.01.001</t>
  </si>
  <si>
    <t>Cofinanciacion Salud</t>
  </si>
  <si>
    <t>002.03.1.02.02.01.01.015</t>
  </si>
  <si>
    <t>002.03.1.02.02.01.01.016</t>
  </si>
  <si>
    <t>Fosyga SSF</t>
  </si>
  <si>
    <t>002.03.1.02.02.01.01.030</t>
  </si>
  <si>
    <t>Cofinanciados Departamento SSF</t>
  </si>
  <si>
    <t>002.03.1.03</t>
  </si>
  <si>
    <t>002.03.1.03.02</t>
  </si>
  <si>
    <t>002.03.1.03.02.01</t>
  </si>
  <si>
    <t>002.03.1.03.02.01.01</t>
  </si>
  <si>
    <t>002.03.1.03.02.01.01.005</t>
  </si>
  <si>
    <t>002.04</t>
  </si>
  <si>
    <t>MAS PRESTACION SERVICIOS-OFERTA</t>
  </si>
  <si>
    <t>002.04.1</t>
  </si>
  <si>
    <t>002.04.1.02</t>
  </si>
  <si>
    <t>002.04.1.02.01</t>
  </si>
  <si>
    <t>002.04.1.02.01.04</t>
  </si>
  <si>
    <t>002.04.1.02.01.04.01</t>
  </si>
  <si>
    <t>002.04.1.02.01.04.01.002</t>
  </si>
  <si>
    <t>SGP-Prest. de Serv.(Oferta)</t>
  </si>
  <si>
    <t>002.04.1.03</t>
  </si>
  <si>
    <t>002.04.1.03.02</t>
  </si>
  <si>
    <t>002.04.1.03.02.01</t>
  </si>
  <si>
    <t>002.04.1.03.02.01.01</t>
  </si>
  <si>
    <t>002.04.1.03.02.01.01.005</t>
  </si>
  <si>
    <t>002.05</t>
  </si>
  <si>
    <t>OTROS GASTOS DE SALUD</t>
  </si>
  <si>
    <t>002.05.1</t>
  </si>
  <si>
    <t>002.05.1.02</t>
  </si>
  <si>
    <t>002.05.1.02.02</t>
  </si>
  <si>
    <t>002.05.1.02.02.01</t>
  </si>
  <si>
    <t>002.05.1.02.02.01.01</t>
  </si>
  <si>
    <t>002.05.1.02.02.01.01.002</t>
  </si>
  <si>
    <t>Rentas Cedidas</t>
  </si>
  <si>
    <t>002.05.1.03</t>
  </si>
  <si>
    <t>002.05.1.03.02</t>
  </si>
  <si>
    <t>002.05.1.03.02.01</t>
  </si>
  <si>
    <t>002.05.1.03.02.01.01</t>
  </si>
  <si>
    <t>002.05.1.03.02.01.01.005</t>
  </si>
  <si>
    <t>RECAUDO</t>
  </si>
  <si>
    <t>% DE REC</t>
  </si>
  <si>
    <t>EJECUCION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</si>
</sst>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quotePrefix="1" applyAlignment="1">
      <alignment horizontal="left"/>
    </xf>
    <xf numFmtId="0" fontId="0" fillId="2" borderId="0" xfId="0" applyFill="1"/>
    <xf numFmtId="43" fontId="0" fillId="0" borderId="0" xfId="1" applyFont="1"/>
    <xf numFmtId="43" fontId="0" fillId="2" borderId="0" xfId="1" applyFont="1" applyFill="1"/>
    <xf numFmtId="43" fontId="0" fillId="2" borderId="0" xfId="1" applyFont="1" applyFill="1" applyAlignment="1"/>
    <xf numFmtId="43" fontId="5" fillId="2" borderId="0" xfId="1" applyFont="1" applyFill="1" applyAlignment="1"/>
    <xf numFmtId="43" fontId="6" fillId="2" borderId="0" xfId="1" applyFont="1" applyFill="1" applyAlignment="1">
      <alignment horizontal="center"/>
    </xf>
    <xf numFmtId="0" fontId="7" fillId="0" borderId="0" xfId="0" quotePrefix="1" applyFont="1"/>
    <xf numFmtId="0" fontId="0" fillId="0" borderId="0" xfId="0" quotePrefix="1"/>
    <xf numFmtId="0" fontId="8" fillId="0" borderId="0" xfId="0" quotePrefix="1" applyFont="1"/>
    <xf numFmtId="0" fontId="0" fillId="0" borderId="0" xfId="0" quotePrefix="1" applyAlignment="1">
      <alignment wrapText="1"/>
    </xf>
    <xf numFmtId="164" fontId="0" fillId="0" borderId="0" xfId="1" applyNumberFormat="1" applyFont="1"/>
    <xf numFmtId="164" fontId="0" fillId="0" borderId="0" xfId="0" applyNumberFormat="1"/>
    <xf numFmtId="164" fontId="0" fillId="0" borderId="0" xfId="1" applyNumberFormat="1" applyFont="1" applyFill="1" applyBorder="1" applyAlignment="1"/>
    <xf numFmtId="43" fontId="2" fillId="3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43" fontId="2" fillId="3" borderId="4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6" xfId="1" applyFont="1" applyBorder="1"/>
    <xf numFmtId="43" fontId="0" fillId="0" borderId="3" xfId="1" applyFont="1" applyBorder="1"/>
    <xf numFmtId="0" fontId="6" fillId="2" borderId="0" xfId="0" applyFont="1" applyFill="1" applyAlignment="1">
      <alignment horizontal="center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43" fontId="2" fillId="3" borderId="18" xfId="1" applyFont="1" applyFill="1" applyBorder="1" applyAlignment="1">
      <alignment horizontal="center" vertical="center" wrapText="1"/>
    </xf>
    <xf numFmtId="43" fontId="0" fillId="0" borderId="5" xfId="1" applyFont="1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3" fontId="0" fillId="0" borderId="5" xfId="1" applyFont="1" applyBorder="1" applyAlignment="1"/>
    <xf numFmtId="43" fontId="0" fillId="0" borderId="3" xfId="1" applyFont="1" applyBorder="1" applyAlignme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48"/>
  <sheetViews>
    <sheetView tabSelected="1" workbookViewId="0">
      <selection activeCell="A5" sqref="A5"/>
    </sheetView>
  </sheetViews>
  <sheetFormatPr baseColWidth="10" defaultRowHeight="12.75" x14ac:dyDescent="0.2"/>
  <cols>
    <col min="1" max="1" width="18.7109375" customWidth="1"/>
    <col min="2" max="2" width="40.5703125" customWidth="1"/>
    <col min="3" max="4" width="21.28515625" style="7" customWidth="1"/>
    <col min="5" max="5" width="22.42578125" style="7" customWidth="1"/>
    <col min="6" max="6" width="21.28515625" style="7" hidden="1" customWidth="1"/>
    <col min="7" max="7" width="26" style="7" hidden="1" customWidth="1"/>
    <col min="8" max="8" width="22.28515625" style="7" customWidth="1"/>
    <col min="9" max="9" width="22.140625" style="7" customWidth="1"/>
    <col min="10" max="10" width="14.28515625" style="7" bestFit="1" customWidth="1"/>
    <col min="11" max="11" width="19.85546875" style="7" hidden="1" customWidth="1"/>
    <col min="12" max="12" width="18.5703125" style="7" hidden="1" customWidth="1"/>
    <col min="13" max="13" width="22.140625" style="7" hidden="1" customWidth="1"/>
    <col min="14" max="14" width="18.85546875" style="7" hidden="1" customWidth="1"/>
    <col min="15" max="15" width="22.140625" style="7" hidden="1" customWidth="1"/>
    <col min="16" max="16" width="21.5703125" style="7" hidden="1" customWidth="1"/>
    <col min="17" max="17" width="17.85546875" style="7" hidden="1" customWidth="1"/>
    <col min="18" max="18" width="17.140625" style="7" hidden="1" customWidth="1"/>
  </cols>
  <sheetData>
    <row r="1" spans="1:18" ht="20.25" x14ac:dyDescent="0.3">
      <c r="A1" s="12"/>
      <c r="B1" s="29" t="s">
        <v>18</v>
      </c>
      <c r="C1" s="29"/>
      <c r="D1" s="29"/>
      <c r="E1" s="29"/>
      <c r="F1" s="29"/>
      <c r="G1" s="29"/>
      <c r="H1" s="29"/>
    </row>
    <row r="2" spans="1:18" ht="20.25" x14ac:dyDescent="0.3">
      <c r="A2" s="14"/>
      <c r="B2" s="29" t="s">
        <v>2454</v>
      </c>
      <c r="C2" s="29"/>
      <c r="D2" s="29"/>
      <c r="E2" s="29"/>
      <c r="F2" s="29"/>
      <c r="G2" s="29"/>
      <c r="H2" s="29"/>
    </row>
    <row r="3" spans="1:18" ht="20.25" x14ac:dyDescent="0.3">
      <c r="A3" s="14"/>
      <c r="B3" s="29" t="s">
        <v>2041</v>
      </c>
      <c r="C3" s="29"/>
      <c r="D3" s="29"/>
      <c r="E3" s="29"/>
      <c r="F3" s="29"/>
      <c r="G3" s="29"/>
      <c r="H3" s="29"/>
    </row>
    <row r="4" spans="1:18" x14ac:dyDescent="0.2">
      <c r="B4" s="6"/>
      <c r="C4" s="8"/>
      <c r="D4" s="8"/>
      <c r="E4" s="8"/>
      <c r="F4" s="9"/>
    </row>
    <row r="5" spans="1:18" ht="15.75" x14ac:dyDescent="0.25">
      <c r="B5" s="6"/>
      <c r="C5" s="8"/>
      <c r="D5" s="8"/>
      <c r="E5" s="8"/>
      <c r="F5" s="10"/>
    </row>
    <row r="6" spans="1:18" ht="13.5" thickBot="1" x14ac:dyDescent="0.25">
      <c r="B6" s="6"/>
      <c r="C6" s="8"/>
      <c r="D6" s="8"/>
      <c r="E6" s="8"/>
      <c r="F6" s="8"/>
    </row>
    <row r="7" spans="1:18" s="2" customFormat="1" ht="23.25" customHeight="1" thickBot="1" x14ac:dyDescent="0.5">
      <c r="A7" s="41"/>
      <c r="B7" s="42"/>
      <c r="C7" s="30" t="s">
        <v>0</v>
      </c>
      <c r="D7" s="25" t="s">
        <v>1</v>
      </c>
      <c r="E7" s="38" t="s">
        <v>2</v>
      </c>
      <c r="F7" s="25" t="s">
        <v>2042</v>
      </c>
      <c r="G7" s="25" t="s">
        <v>2043</v>
      </c>
      <c r="H7" s="25" t="s">
        <v>5</v>
      </c>
      <c r="I7" s="25" t="s">
        <v>2452</v>
      </c>
      <c r="J7" s="22" t="s">
        <v>2453</v>
      </c>
      <c r="K7" s="38" t="s">
        <v>10</v>
      </c>
      <c r="L7" s="22" t="s">
        <v>15</v>
      </c>
      <c r="M7" s="22" t="s">
        <v>11</v>
      </c>
      <c r="N7" s="22" t="s">
        <v>16</v>
      </c>
      <c r="O7" s="22" t="s">
        <v>7</v>
      </c>
      <c r="P7" s="22" t="s">
        <v>17</v>
      </c>
      <c r="Q7" s="22" t="s">
        <v>2044</v>
      </c>
      <c r="R7" s="22" t="s">
        <v>2045</v>
      </c>
    </row>
    <row r="8" spans="1:18" s="3" customFormat="1" ht="15.75" customHeight="1" x14ac:dyDescent="0.4">
      <c r="A8" s="34" t="s">
        <v>19</v>
      </c>
      <c r="B8" s="36" t="s">
        <v>20</v>
      </c>
      <c r="C8" s="31"/>
      <c r="D8" s="26"/>
      <c r="E8" s="43"/>
      <c r="F8" s="26"/>
      <c r="G8" s="26"/>
      <c r="H8" s="26"/>
      <c r="I8" s="26"/>
      <c r="J8" s="23"/>
      <c r="K8" s="39"/>
      <c r="L8" s="23"/>
      <c r="M8" s="33" t="s">
        <v>11</v>
      </c>
      <c r="N8" s="23"/>
      <c r="O8" s="33"/>
      <c r="P8" s="23"/>
      <c r="Q8" s="33"/>
      <c r="R8" s="33"/>
    </row>
    <row r="9" spans="1:18" s="4" customFormat="1" ht="25.5" customHeight="1" thickBot="1" x14ac:dyDescent="0.35">
      <c r="A9" s="35"/>
      <c r="B9" s="37"/>
      <c r="C9" s="32"/>
      <c r="D9" s="28"/>
      <c r="E9" s="44"/>
      <c r="F9" s="28"/>
      <c r="G9" s="28"/>
      <c r="H9" s="28"/>
      <c r="I9" s="28"/>
      <c r="J9" s="24"/>
      <c r="K9" s="40"/>
      <c r="L9" s="24"/>
      <c r="M9" s="28"/>
      <c r="N9" s="24"/>
      <c r="O9" s="28"/>
      <c r="P9" s="24"/>
      <c r="Q9" s="28"/>
      <c r="R9" s="28"/>
    </row>
    <row r="10" spans="1:18" ht="15" customHeight="1" x14ac:dyDescent="0.2">
      <c r="A10" s="5" t="s">
        <v>21</v>
      </c>
      <c r="B10" s="13" t="s">
        <v>2046</v>
      </c>
      <c r="C10" s="16">
        <v>421305671173</v>
      </c>
      <c r="D10" s="16">
        <v>13331025662.860001</v>
      </c>
      <c r="E10" s="16">
        <v>58394485928</v>
      </c>
      <c r="F10" s="16">
        <v>0</v>
      </c>
      <c r="G10" s="16">
        <v>0</v>
      </c>
      <c r="H10" s="16">
        <v>376242210907.85999</v>
      </c>
      <c r="I10" s="16">
        <v>236237765130.42001</v>
      </c>
      <c r="J10" s="16">
        <v>62.788745728552399</v>
      </c>
      <c r="K10" s="16">
        <v>236237765130.42001</v>
      </c>
      <c r="L10" s="16">
        <v>62.788745728552399</v>
      </c>
      <c r="M10" s="16">
        <v>0</v>
      </c>
      <c r="N10" s="16">
        <v>0</v>
      </c>
      <c r="O10" s="16">
        <v>140004445777.44</v>
      </c>
      <c r="P10" s="16">
        <v>37.211254271447601</v>
      </c>
    </row>
    <row r="11" spans="1:18" x14ac:dyDescent="0.2">
      <c r="A11" s="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8" x14ac:dyDescent="0.2">
      <c r="A12" s="5" t="s">
        <v>23</v>
      </c>
      <c r="B12" s="13" t="s">
        <v>18</v>
      </c>
      <c r="C12" s="16">
        <v>304405637173</v>
      </c>
      <c r="D12" s="16">
        <v>13331025662.860001</v>
      </c>
      <c r="E12" s="16">
        <v>56559074373</v>
      </c>
      <c r="F12" s="16">
        <v>0</v>
      </c>
      <c r="G12" s="16">
        <v>0</v>
      </c>
      <c r="H12" s="16">
        <v>261177588462.85999</v>
      </c>
      <c r="I12" s="16">
        <v>173515663820.01999</v>
      </c>
      <c r="J12" s="16">
        <v>66.43589323311879</v>
      </c>
      <c r="K12" s="16">
        <v>173515663820.01999</v>
      </c>
      <c r="L12" s="16">
        <v>66.43589323311879</v>
      </c>
      <c r="M12" s="16">
        <v>0</v>
      </c>
      <c r="N12" s="16">
        <v>0</v>
      </c>
      <c r="O12" s="16">
        <v>87661924642.839996</v>
      </c>
      <c r="P12" s="16">
        <v>33.564106766881196</v>
      </c>
    </row>
    <row r="13" spans="1:18" x14ac:dyDescent="0.2">
      <c r="A13" s="5" t="s">
        <v>25</v>
      </c>
      <c r="B13" s="13" t="s">
        <v>2047</v>
      </c>
      <c r="C13" s="16">
        <v>288958271761</v>
      </c>
      <c r="D13" s="16">
        <v>8777138668.5</v>
      </c>
      <c r="E13" s="16">
        <v>54319074373</v>
      </c>
      <c r="F13" s="16">
        <v>0</v>
      </c>
      <c r="G13" s="16">
        <v>0</v>
      </c>
      <c r="H13" s="16">
        <v>243416336056.5</v>
      </c>
      <c r="I13" s="16">
        <v>160074612352.66</v>
      </c>
      <c r="J13" s="16">
        <v>65.76165550183309</v>
      </c>
      <c r="K13" s="16">
        <v>160074612352.66</v>
      </c>
      <c r="L13" s="16">
        <v>65.76165550183309</v>
      </c>
      <c r="M13" s="16">
        <v>0</v>
      </c>
      <c r="N13" s="16">
        <v>0</v>
      </c>
      <c r="O13" s="16">
        <v>83341723703.839996</v>
      </c>
      <c r="P13" s="16">
        <v>34.238344498166896</v>
      </c>
    </row>
    <row r="14" spans="1:18" x14ac:dyDescent="0.2">
      <c r="A14" s="5" t="s">
        <v>2048</v>
      </c>
      <c r="B14" s="13" t="s">
        <v>2046</v>
      </c>
      <c r="C14" s="16">
        <v>288958271761</v>
      </c>
      <c r="D14" s="16">
        <v>8777138668.5</v>
      </c>
      <c r="E14" s="16">
        <v>54319074373</v>
      </c>
      <c r="F14" s="16">
        <v>0</v>
      </c>
      <c r="G14" s="16">
        <v>0</v>
      </c>
      <c r="H14" s="16">
        <v>243416336056.5</v>
      </c>
      <c r="I14" s="16">
        <v>160074612352.66</v>
      </c>
      <c r="J14" s="16">
        <v>65.76165550183309</v>
      </c>
      <c r="K14" s="16">
        <v>160074612352.66</v>
      </c>
      <c r="L14" s="16">
        <v>65.76165550183309</v>
      </c>
      <c r="M14" s="16">
        <v>0</v>
      </c>
      <c r="N14" s="16">
        <v>0</v>
      </c>
      <c r="O14" s="16">
        <v>83341723703.839996</v>
      </c>
      <c r="P14" s="16">
        <v>34.238344498166896</v>
      </c>
    </row>
    <row r="15" spans="1:18" x14ac:dyDescent="0.2">
      <c r="A15" s="5" t="s">
        <v>2049</v>
      </c>
      <c r="B15" s="13" t="s">
        <v>2050</v>
      </c>
      <c r="C15" s="16">
        <v>124617302998</v>
      </c>
      <c r="D15" s="16">
        <v>0</v>
      </c>
      <c r="E15" s="16">
        <v>15125000000</v>
      </c>
      <c r="F15" s="16">
        <v>0</v>
      </c>
      <c r="G15" s="16">
        <v>0</v>
      </c>
      <c r="H15" s="16">
        <v>109492302998</v>
      </c>
      <c r="I15" s="16">
        <v>72229400206.669998</v>
      </c>
      <c r="J15" s="16">
        <v>65.967559571734782</v>
      </c>
      <c r="K15" s="16">
        <v>72229400206.669998</v>
      </c>
      <c r="L15" s="16">
        <v>65.967559571734782</v>
      </c>
      <c r="M15" s="16">
        <v>0</v>
      </c>
      <c r="N15" s="16">
        <v>0</v>
      </c>
      <c r="O15" s="16">
        <v>37262902791.330002</v>
      </c>
      <c r="P15" s="16">
        <v>34.032440428265204</v>
      </c>
    </row>
    <row r="16" spans="1:18" x14ac:dyDescent="0.2">
      <c r="A16" s="5" t="s">
        <v>2051</v>
      </c>
      <c r="B16" s="13" t="s">
        <v>2052</v>
      </c>
      <c r="C16" s="16">
        <v>110373260804</v>
      </c>
      <c r="D16" s="16">
        <v>0</v>
      </c>
      <c r="E16" s="16">
        <v>13948000000</v>
      </c>
      <c r="F16" s="16">
        <v>0</v>
      </c>
      <c r="G16" s="16">
        <v>0</v>
      </c>
      <c r="H16" s="16">
        <v>96425260804</v>
      </c>
      <c r="I16" s="16">
        <v>68637150330.32</v>
      </c>
      <c r="J16" s="16">
        <v>71.181710848401195</v>
      </c>
      <c r="K16" s="16">
        <v>68637150330.32</v>
      </c>
      <c r="L16" s="16">
        <v>71.181710848401195</v>
      </c>
      <c r="M16" s="16">
        <v>0</v>
      </c>
      <c r="N16" s="16">
        <v>0</v>
      </c>
      <c r="O16" s="16">
        <v>27788110473.68</v>
      </c>
      <c r="P16" s="16">
        <v>28.818289151598801</v>
      </c>
    </row>
    <row r="17" spans="1:16" customFormat="1" x14ac:dyDescent="0.2">
      <c r="A17" s="5" t="s">
        <v>2053</v>
      </c>
      <c r="B17" s="13" t="s">
        <v>2054</v>
      </c>
      <c r="C17" s="16">
        <v>41258647804</v>
      </c>
      <c r="D17" s="16">
        <v>0</v>
      </c>
      <c r="E17" s="16">
        <v>5508000000</v>
      </c>
      <c r="F17" s="16">
        <v>0</v>
      </c>
      <c r="G17" s="16">
        <v>0</v>
      </c>
      <c r="H17" s="16">
        <v>35750647804</v>
      </c>
      <c r="I17" s="16">
        <v>31780352677.759998</v>
      </c>
      <c r="J17" s="16">
        <v>88.894480603521302</v>
      </c>
      <c r="K17" s="16">
        <v>31780352677.759998</v>
      </c>
      <c r="L17" s="16">
        <v>88.894480603521302</v>
      </c>
      <c r="M17" s="16">
        <v>0</v>
      </c>
      <c r="N17" s="16">
        <v>0</v>
      </c>
      <c r="O17" s="16">
        <v>3970295126.2399998</v>
      </c>
      <c r="P17" s="16">
        <v>11.105519396478698</v>
      </c>
    </row>
    <row r="18" spans="1:16" customFormat="1" x14ac:dyDescent="0.2">
      <c r="A18" s="5" t="s">
        <v>2055</v>
      </c>
      <c r="B18" s="13" t="s">
        <v>2054</v>
      </c>
      <c r="C18" s="16">
        <v>41258647804</v>
      </c>
      <c r="D18" s="16">
        <v>0</v>
      </c>
      <c r="E18" s="16">
        <v>5508000000</v>
      </c>
      <c r="F18" s="16">
        <v>0</v>
      </c>
      <c r="G18" s="16">
        <v>0</v>
      </c>
      <c r="H18" s="16">
        <v>35750647804</v>
      </c>
      <c r="I18" s="16">
        <v>31780352677.759998</v>
      </c>
      <c r="J18" s="16">
        <v>88.894480603521302</v>
      </c>
      <c r="K18" s="16">
        <v>31780352677.759998</v>
      </c>
      <c r="L18" s="16">
        <v>88.894480603521302</v>
      </c>
      <c r="M18" s="16">
        <v>0</v>
      </c>
      <c r="N18" s="16">
        <v>0</v>
      </c>
      <c r="O18" s="16">
        <v>3970295126.2399998</v>
      </c>
      <c r="P18" s="16">
        <v>11.105519396478698</v>
      </c>
    </row>
    <row r="19" spans="1:16" customFormat="1" x14ac:dyDescent="0.2">
      <c r="A19" s="5" t="s">
        <v>2056</v>
      </c>
      <c r="B19" s="13" t="s">
        <v>2057</v>
      </c>
      <c r="C19" s="16">
        <v>32283314452</v>
      </c>
      <c r="D19" s="16">
        <v>0</v>
      </c>
      <c r="E19" s="16">
        <v>3985000000</v>
      </c>
      <c r="F19" s="16">
        <v>0</v>
      </c>
      <c r="G19" s="16">
        <v>0</v>
      </c>
      <c r="H19" s="16">
        <v>28298314452</v>
      </c>
      <c r="I19" s="16">
        <v>24979159503.040001</v>
      </c>
      <c r="J19" s="16">
        <v>88.270838693979499</v>
      </c>
      <c r="K19" s="16">
        <v>24979159503.040001</v>
      </c>
      <c r="L19" s="16">
        <v>88.270838693979499</v>
      </c>
      <c r="M19" s="16">
        <v>0</v>
      </c>
      <c r="N19" s="16">
        <v>0</v>
      </c>
      <c r="O19" s="16">
        <v>3319154948.96</v>
      </c>
      <c r="P19" s="16">
        <v>11.729161306020499</v>
      </c>
    </row>
    <row r="20" spans="1:16" customFormat="1" x14ac:dyDescent="0.2">
      <c r="A20" s="5" t="s">
        <v>2058</v>
      </c>
      <c r="B20" s="13" t="s">
        <v>2059</v>
      </c>
      <c r="C20" s="16">
        <v>99246109</v>
      </c>
      <c r="D20" s="16">
        <v>0</v>
      </c>
      <c r="E20" s="16">
        <v>18000000</v>
      </c>
      <c r="F20" s="16">
        <v>0</v>
      </c>
      <c r="G20" s="16">
        <v>0</v>
      </c>
      <c r="H20" s="16">
        <v>81246109</v>
      </c>
      <c r="I20" s="16">
        <v>65771865</v>
      </c>
      <c r="J20" s="16">
        <v>80.953864510606891</v>
      </c>
      <c r="K20" s="16">
        <v>65771865</v>
      </c>
      <c r="L20" s="16">
        <v>80.953864510606891</v>
      </c>
      <c r="M20" s="16">
        <v>0</v>
      </c>
      <c r="N20" s="16">
        <v>0</v>
      </c>
      <c r="O20" s="16">
        <v>15474244</v>
      </c>
      <c r="P20" s="16">
        <v>19.046135489393102</v>
      </c>
    </row>
    <row r="21" spans="1:16" customFormat="1" x14ac:dyDescent="0.2">
      <c r="A21" s="5" t="s">
        <v>2060</v>
      </c>
      <c r="B21" s="13" t="s">
        <v>2061</v>
      </c>
      <c r="C21" s="16">
        <v>6848873031</v>
      </c>
      <c r="D21" s="16">
        <v>0</v>
      </c>
      <c r="E21" s="16">
        <v>1494000000</v>
      </c>
      <c r="F21" s="16">
        <v>0</v>
      </c>
      <c r="G21" s="16">
        <v>0</v>
      </c>
      <c r="H21" s="16">
        <v>5354873031</v>
      </c>
      <c r="I21" s="16">
        <v>5262898953.5299997</v>
      </c>
      <c r="J21" s="16">
        <v>98.282422814928609</v>
      </c>
      <c r="K21" s="16">
        <v>5262898953.5299997</v>
      </c>
      <c r="L21" s="16">
        <v>98.282422814928609</v>
      </c>
      <c r="M21" s="16">
        <v>0</v>
      </c>
      <c r="N21" s="16">
        <v>0</v>
      </c>
      <c r="O21" s="16">
        <v>91974077.469999999</v>
      </c>
      <c r="P21" s="16">
        <v>1.7175771850714499</v>
      </c>
    </row>
    <row r="22" spans="1:16" customFormat="1" x14ac:dyDescent="0.2">
      <c r="A22" s="5" t="s">
        <v>2062</v>
      </c>
      <c r="B22" s="13" t="s">
        <v>2063</v>
      </c>
      <c r="C22" s="16">
        <v>26153518</v>
      </c>
      <c r="D22" s="16">
        <v>0</v>
      </c>
      <c r="E22" s="16">
        <v>11000000</v>
      </c>
      <c r="F22" s="16">
        <v>0</v>
      </c>
      <c r="G22" s="16">
        <v>0</v>
      </c>
      <c r="H22" s="16">
        <v>15153518</v>
      </c>
      <c r="I22" s="16">
        <v>7722540</v>
      </c>
      <c r="J22" s="16">
        <v>50.962027431517903</v>
      </c>
      <c r="K22" s="16">
        <v>7722540</v>
      </c>
      <c r="L22" s="16">
        <v>50.962027431517903</v>
      </c>
      <c r="M22" s="16">
        <v>0</v>
      </c>
      <c r="N22" s="16">
        <v>0</v>
      </c>
      <c r="O22" s="16">
        <v>7430978</v>
      </c>
      <c r="P22" s="16">
        <v>49.037972568482097</v>
      </c>
    </row>
    <row r="23" spans="1:16" customFormat="1" x14ac:dyDescent="0.2">
      <c r="A23" s="5" t="s">
        <v>2064</v>
      </c>
      <c r="B23" s="13" t="s">
        <v>2065</v>
      </c>
      <c r="C23" s="16">
        <v>2001060694</v>
      </c>
      <c r="D23" s="16">
        <v>0</v>
      </c>
      <c r="E23" s="16">
        <v>0</v>
      </c>
      <c r="F23" s="16">
        <v>0</v>
      </c>
      <c r="G23" s="16">
        <v>0</v>
      </c>
      <c r="H23" s="16">
        <v>2001060694</v>
      </c>
      <c r="I23" s="16">
        <v>1464799816.1900001</v>
      </c>
      <c r="J23" s="16">
        <v>73.201168789236092</v>
      </c>
      <c r="K23" s="16">
        <v>1464799816.1900001</v>
      </c>
      <c r="L23" s="16">
        <v>73.201168789236092</v>
      </c>
      <c r="M23" s="16">
        <v>0</v>
      </c>
      <c r="N23" s="16">
        <v>0</v>
      </c>
      <c r="O23" s="16">
        <v>536260877.81</v>
      </c>
      <c r="P23" s="16">
        <v>26.7988312107639</v>
      </c>
    </row>
    <row r="24" spans="1:16" customFormat="1" x14ac:dyDescent="0.2">
      <c r="A24" s="5" t="s">
        <v>2066</v>
      </c>
      <c r="B24" s="13" t="s">
        <v>2067</v>
      </c>
      <c r="C24" s="16">
        <v>69114613000</v>
      </c>
      <c r="D24" s="16">
        <v>0</v>
      </c>
      <c r="E24" s="16">
        <v>8440000000</v>
      </c>
      <c r="F24" s="16">
        <v>0</v>
      </c>
      <c r="G24" s="16">
        <v>0</v>
      </c>
      <c r="H24" s="16">
        <v>60674613000</v>
      </c>
      <c r="I24" s="16">
        <v>36856797652.559998</v>
      </c>
      <c r="J24" s="16">
        <v>60.745006568991201</v>
      </c>
      <c r="K24" s="16">
        <v>36856797652.559998</v>
      </c>
      <c r="L24" s="16">
        <v>60.745006568991201</v>
      </c>
      <c r="M24" s="16">
        <v>0</v>
      </c>
      <c r="N24" s="16">
        <v>0</v>
      </c>
      <c r="O24" s="16">
        <v>23817815347.439999</v>
      </c>
      <c r="P24" s="16">
        <v>39.254993431008799</v>
      </c>
    </row>
    <row r="25" spans="1:16" customFormat="1" x14ac:dyDescent="0.2">
      <c r="A25" s="5" t="s">
        <v>2068</v>
      </c>
      <c r="B25" s="13" t="s">
        <v>2069</v>
      </c>
      <c r="C25" s="16">
        <v>69114613000</v>
      </c>
      <c r="D25" s="16">
        <v>0</v>
      </c>
      <c r="E25" s="16">
        <v>8440000000</v>
      </c>
      <c r="F25" s="16">
        <v>0</v>
      </c>
      <c r="G25" s="16">
        <v>0</v>
      </c>
      <c r="H25" s="16">
        <v>60674613000</v>
      </c>
      <c r="I25" s="16">
        <v>36856797652.559998</v>
      </c>
      <c r="J25" s="16">
        <v>60.745006568991201</v>
      </c>
      <c r="K25" s="16">
        <v>36856797652.559998</v>
      </c>
      <c r="L25" s="16">
        <v>60.745006568991201</v>
      </c>
      <c r="M25" s="16">
        <v>0</v>
      </c>
      <c r="N25" s="16">
        <v>0</v>
      </c>
      <c r="O25" s="16">
        <v>23817815347.439999</v>
      </c>
      <c r="P25" s="16">
        <v>39.254993431008799</v>
      </c>
    </row>
    <row r="26" spans="1:16" customFormat="1" x14ac:dyDescent="0.2">
      <c r="A26" s="5" t="s">
        <v>2070</v>
      </c>
      <c r="B26" s="13" t="s">
        <v>2071</v>
      </c>
      <c r="C26" s="16">
        <v>365008869</v>
      </c>
      <c r="D26" s="16">
        <v>0</v>
      </c>
      <c r="E26" s="16">
        <v>0</v>
      </c>
      <c r="F26" s="16">
        <v>0</v>
      </c>
      <c r="G26" s="16">
        <v>0</v>
      </c>
      <c r="H26" s="16">
        <v>365008869</v>
      </c>
      <c r="I26" s="16">
        <v>292855356</v>
      </c>
      <c r="J26" s="16">
        <v>80.232394572308309</v>
      </c>
      <c r="K26" s="16">
        <v>292855356</v>
      </c>
      <c r="L26" s="16">
        <v>80.232394572308309</v>
      </c>
      <c r="M26" s="16">
        <v>0</v>
      </c>
      <c r="N26" s="16">
        <v>0</v>
      </c>
      <c r="O26" s="16">
        <v>72153513</v>
      </c>
      <c r="P26" s="16">
        <v>19.767605427691699</v>
      </c>
    </row>
    <row r="27" spans="1:16" customFormat="1" x14ac:dyDescent="0.2">
      <c r="A27" s="5" t="s">
        <v>2072</v>
      </c>
      <c r="B27" s="13" t="s">
        <v>2073</v>
      </c>
      <c r="C27" s="16">
        <v>30000000</v>
      </c>
      <c r="D27" s="16">
        <v>0</v>
      </c>
      <c r="E27" s="16">
        <v>0</v>
      </c>
      <c r="F27" s="16">
        <v>0</v>
      </c>
      <c r="G27" s="16">
        <v>0</v>
      </c>
      <c r="H27" s="16">
        <v>30000000</v>
      </c>
      <c r="I27" s="16">
        <v>132318027</v>
      </c>
      <c r="J27" s="16">
        <v>441.06009</v>
      </c>
      <c r="K27" s="16">
        <v>132318027</v>
      </c>
      <c r="L27" s="16">
        <v>441.06009</v>
      </c>
      <c r="M27" s="16">
        <v>0</v>
      </c>
      <c r="N27" s="16">
        <v>0</v>
      </c>
      <c r="O27" s="16">
        <v>-102318027</v>
      </c>
      <c r="P27" s="16">
        <v>-341.06009</v>
      </c>
    </row>
    <row r="28" spans="1:16" customFormat="1" x14ac:dyDescent="0.2">
      <c r="A28" s="5" t="s">
        <v>2074</v>
      </c>
      <c r="B28" s="13" t="s">
        <v>2075</v>
      </c>
      <c r="C28" s="16">
        <v>2307532500</v>
      </c>
      <c r="D28" s="16">
        <v>0</v>
      </c>
      <c r="E28" s="16">
        <v>116000000</v>
      </c>
      <c r="F28" s="16">
        <v>0</v>
      </c>
      <c r="G28" s="16">
        <v>0</v>
      </c>
      <c r="H28" s="16">
        <v>2191532500</v>
      </c>
      <c r="I28" s="16">
        <v>1593166585.23</v>
      </c>
      <c r="J28" s="16">
        <v>72.696461733056708</v>
      </c>
      <c r="K28" s="16">
        <v>1593166585.23</v>
      </c>
      <c r="L28" s="16">
        <v>72.696461733056708</v>
      </c>
      <c r="M28" s="16">
        <v>0</v>
      </c>
      <c r="N28" s="16">
        <v>0</v>
      </c>
      <c r="O28" s="16">
        <v>598365914.76999998</v>
      </c>
      <c r="P28" s="16">
        <v>27.303538266943303</v>
      </c>
    </row>
    <row r="29" spans="1:16" customFormat="1" x14ac:dyDescent="0.2">
      <c r="A29" s="5" t="s">
        <v>2076</v>
      </c>
      <c r="B29" s="13" t="s">
        <v>2077</v>
      </c>
      <c r="C29" s="16">
        <v>1474862712</v>
      </c>
      <c r="D29" s="16">
        <v>0</v>
      </c>
      <c r="E29" s="16">
        <v>214000000</v>
      </c>
      <c r="F29" s="16">
        <v>0</v>
      </c>
      <c r="G29" s="16">
        <v>0</v>
      </c>
      <c r="H29" s="16">
        <v>1260862712</v>
      </c>
      <c r="I29" s="16">
        <v>614007924.21000004</v>
      </c>
      <c r="J29" s="16">
        <v>48.697444881691396</v>
      </c>
      <c r="K29" s="16">
        <v>614007924.21000004</v>
      </c>
      <c r="L29" s="16">
        <v>48.697444881691396</v>
      </c>
      <c r="M29" s="16">
        <v>0</v>
      </c>
      <c r="N29" s="16">
        <v>0</v>
      </c>
      <c r="O29" s="16">
        <v>646854787.78999996</v>
      </c>
      <c r="P29" s="16">
        <v>51.302555118308597</v>
      </c>
    </row>
    <row r="30" spans="1:16" customFormat="1" x14ac:dyDescent="0.2">
      <c r="A30" s="5" t="s">
        <v>2078</v>
      </c>
      <c r="B30" s="13" t="s">
        <v>2079</v>
      </c>
      <c r="C30" s="16">
        <v>15312700000</v>
      </c>
      <c r="D30" s="16">
        <v>0</v>
      </c>
      <c r="E30" s="16">
        <v>0</v>
      </c>
      <c r="F30" s="16">
        <v>0</v>
      </c>
      <c r="G30" s="16">
        <v>0</v>
      </c>
      <c r="H30" s="16">
        <v>15312700000</v>
      </c>
      <c r="I30" s="16">
        <v>6412925000</v>
      </c>
      <c r="J30" s="16">
        <v>41.8797795294102</v>
      </c>
      <c r="K30" s="16">
        <v>6412925000</v>
      </c>
      <c r="L30" s="16">
        <v>41.8797795294102</v>
      </c>
      <c r="M30" s="16">
        <v>0</v>
      </c>
      <c r="N30" s="16">
        <v>0</v>
      </c>
      <c r="O30" s="16">
        <v>8899775000</v>
      </c>
      <c r="P30" s="16">
        <v>58.120220470589793</v>
      </c>
    </row>
    <row r="31" spans="1:16" customFormat="1" x14ac:dyDescent="0.2">
      <c r="A31" s="5" t="s">
        <v>2080</v>
      </c>
      <c r="B31" s="13" t="s">
        <v>2081</v>
      </c>
      <c r="C31" s="16">
        <v>5281815024</v>
      </c>
      <c r="D31" s="16">
        <v>0</v>
      </c>
      <c r="E31" s="16">
        <v>597750000</v>
      </c>
      <c r="F31" s="16">
        <v>0</v>
      </c>
      <c r="G31" s="16">
        <v>0</v>
      </c>
      <c r="H31" s="16">
        <v>4684065024</v>
      </c>
      <c r="I31" s="16">
        <v>4940429723.9700003</v>
      </c>
      <c r="J31" s="16">
        <v>105.47312427680799</v>
      </c>
      <c r="K31" s="16">
        <v>4940429723.9700003</v>
      </c>
      <c r="L31" s="16">
        <v>105.47312427680799</v>
      </c>
      <c r="M31" s="16">
        <v>0</v>
      </c>
      <c r="N31" s="16">
        <v>0</v>
      </c>
      <c r="O31" s="16">
        <v>-256364699.97</v>
      </c>
      <c r="P31" s="16">
        <v>-5.4731242768076491</v>
      </c>
    </row>
    <row r="32" spans="1:16" customFormat="1" x14ac:dyDescent="0.2">
      <c r="A32" s="5" t="s">
        <v>2082</v>
      </c>
      <c r="B32" s="13" t="s">
        <v>2083</v>
      </c>
      <c r="C32" s="16">
        <v>11858927066</v>
      </c>
      <c r="D32" s="16">
        <v>0</v>
      </c>
      <c r="E32" s="16">
        <v>2268000000</v>
      </c>
      <c r="F32" s="16">
        <v>0</v>
      </c>
      <c r="G32" s="16">
        <v>0</v>
      </c>
      <c r="H32" s="16">
        <v>9590927066</v>
      </c>
      <c r="I32" s="16">
        <v>6833840162.2200003</v>
      </c>
      <c r="J32" s="16">
        <v>71.253176206980896</v>
      </c>
      <c r="K32" s="16">
        <v>6833840162.2200003</v>
      </c>
      <c r="L32" s="16">
        <v>71.253176206980896</v>
      </c>
      <c r="M32" s="16">
        <v>0</v>
      </c>
      <c r="N32" s="16">
        <v>0</v>
      </c>
      <c r="O32" s="16">
        <v>2757086903.7800002</v>
      </c>
      <c r="P32" s="16">
        <v>28.7468237930191</v>
      </c>
    </row>
    <row r="33" spans="1:16" customFormat="1" x14ac:dyDescent="0.2">
      <c r="A33" s="5" t="s">
        <v>2084</v>
      </c>
      <c r="B33" s="13" t="s">
        <v>2085</v>
      </c>
      <c r="C33" s="16">
        <v>271144768</v>
      </c>
      <c r="D33" s="16">
        <v>0</v>
      </c>
      <c r="E33" s="16">
        <v>17000000</v>
      </c>
      <c r="F33" s="16">
        <v>0</v>
      </c>
      <c r="G33" s="16">
        <v>0</v>
      </c>
      <c r="H33" s="16">
        <v>254144768</v>
      </c>
      <c r="I33" s="16">
        <v>73619515</v>
      </c>
      <c r="J33" s="16">
        <v>28.967550888161501</v>
      </c>
      <c r="K33" s="16">
        <v>73619515</v>
      </c>
      <c r="L33" s="16">
        <v>28.967550888161501</v>
      </c>
      <c r="M33" s="16">
        <v>0</v>
      </c>
      <c r="N33" s="16">
        <v>0</v>
      </c>
      <c r="O33" s="16">
        <v>180525253</v>
      </c>
      <c r="P33" s="16">
        <v>71.032449111838503</v>
      </c>
    </row>
    <row r="34" spans="1:16" customFormat="1" x14ac:dyDescent="0.2">
      <c r="A34" s="5" t="s">
        <v>2086</v>
      </c>
      <c r="B34" s="13" t="s">
        <v>2087</v>
      </c>
      <c r="C34" s="16">
        <v>28404864999</v>
      </c>
      <c r="D34" s="16">
        <v>0</v>
      </c>
      <c r="E34" s="16">
        <v>4657000000</v>
      </c>
      <c r="F34" s="16">
        <v>0</v>
      </c>
      <c r="G34" s="16">
        <v>0</v>
      </c>
      <c r="H34" s="16">
        <v>23747864999</v>
      </c>
      <c r="I34" s="16">
        <v>13087896209.530001</v>
      </c>
      <c r="J34" s="16">
        <v>55.111885679327905</v>
      </c>
      <c r="K34" s="16">
        <v>13087896209.530001</v>
      </c>
      <c r="L34" s="16">
        <v>55.111885679327905</v>
      </c>
      <c r="M34" s="16">
        <v>0</v>
      </c>
      <c r="N34" s="16">
        <v>0</v>
      </c>
      <c r="O34" s="16">
        <v>10659968789.469999</v>
      </c>
      <c r="P34" s="16">
        <v>44.888114320672095</v>
      </c>
    </row>
    <row r="35" spans="1:16" customFormat="1" ht="38.25" x14ac:dyDescent="0.2">
      <c r="A35" s="5" t="s">
        <v>2088</v>
      </c>
      <c r="B35" s="15" t="s">
        <v>2089</v>
      </c>
      <c r="C35" s="16">
        <v>819905450</v>
      </c>
      <c r="D35" s="16">
        <v>0</v>
      </c>
      <c r="E35" s="16">
        <v>0</v>
      </c>
      <c r="F35" s="16">
        <v>0</v>
      </c>
      <c r="G35" s="16">
        <v>0</v>
      </c>
      <c r="H35" s="16">
        <v>819905450</v>
      </c>
      <c r="I35" s="16">
        <v>1342982202.4000001</v>
      </c>
      <c r="J35" s="16">
        <v>163.79720398248401</v>
      </c>
      <c r="K35" s="16">
        <v>1342982202.4000001</v>
      </c>
      <c r="L35" s="16">
        <v>163.79720398248401</v>
      </c>
      <c r="M35" s="16">
        <v>0</v>
      </c>
      <c r="N35" s="16">
        <v>0</v>
      </c>
      <c r="O35" s="16">
        <v>-523076752.39999998</v>
      </c>
      <c r="P35" s="16">
        <v>-63.797203982483595</v>
      </c>
    </row>
    <row r="36" spans="1:16" customFormat="1" x14ac:dyDescent="0.2">
      <c r="A36" s="5" t="s">
        <v>2090</v>
      </c>
      <c r="B36" s="13" t="s">
        <v>2091</v>
      </c>
      <c r="C36" s="16">
        <v>1242780005</v>
      </c>
      <c r="D36" s="16">
        <v>0</v>
      </c>
      <c r="E36" s="16">
        <v>305250000</v>
      </c>
      <c r="F36" s="16">
        <v>0</v>
      </c>
      <c r="G36" s="16">
        <v>0</v>
      </c>
      <c r="H36" s="16">
        <v>937530005</v>
      </c>
      <c r="I36" s="16">
        <v>1070822497</v>
      </c>
      <c r="J36" s="16">
        <v>114.21741078036202</v>
      </c>
      <c r="K36" s="16">
        <v>1070822497</v>
      </c>
      <c r="L36" s="16">
        <v>114.21741078036202</v>
      </c>
      <c r="M36" s="16">
        <v>0</v>
      </c>
      <c r="N36" s="16">
        <v>0</v>
      </c>
      <c r="O36" s="16">
        <v>-133292492</v>
      </c>
      <c r="P36" s="16">
        <v>-14.217410780362199</v>
      </c>
    </row>
    <row r="37" spans="1:16" customFormat="1" x14ac:dyDescent="0.2">
      <c r="A37" s="5" t="s">
        <v>2092</v>
      </c>
      <c r="B37" s="13" t="s">
        <v>2093</v>
      </c>
      <c r="C37" s="16">
        <v>1716721607</v>
      </c>
      <c r="D37" s="16">
        <v>0</v>
      </c>
      <c r="E37" s="16">
        <v>265000000</v>
      </c>
      <c r="F37" s="16">
        <v>0</v>
      </c>
      <c r="G37" s="16">
        <v>0</v>
      </c>
      <c r="H37" s="16">
        <v>1451721607</v>
      </c>
      <c r="I37" s="16">
        <v>461934450</v>
      </c>
      <c r="J37" s="16">
        <v>31.819768182316498</v>
      </c>
      <c r="K37" s="16">
        <v>461934450</v>
      </c>
      <c r="L37" s="16">
        <v>31.819768182316498</v>
      </c>
      <c r="M37" s="16">
        <v>0</v>
      </c>
      <c r="N37" s="16">
        <v>0</v>
      </c>
      <c r="O37" s="16">
        <v>989787157</v>
      </c>
      <c r="P37" s="16">
        <v>68.180231817683492</v>
      </c>
    </row>
    <row r="38" spans="1:16" customFormat="1" ht="38.25" x14ac:dyDescent="0.2">
      <c r="A38" s="5" t="s">
        <v>2094</v>
      </c>
      <c r="B38" s="15" t="s">
        <v>2095</v>
      </c>
      <c r="C38" s="16">
        <v>28350000</v>
      </c>
      <c r="D38" s="16">
        <v>0</v>
      </c>
      <c r="E38" s="16">
        <v>0</v>
      </c>
      <c r="F38" s="16">
        <v>0</v>
      </c>
      <c r="G38" s="16">
        <v>0</v>
      </c>
      <c r="H38" s="16">
        <v>28350000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28350000</v>
      </c>
      <c r="P38" s="16">
        <v>100</v>
      </c>
    </row>
    <row r="39" spans="1:16" customFormat="1" x14ac:dyDescent="0.2">
      <c r="A39" s="5" t="s">
        <v>2096</v>
      </c>
      <c r="B39" s="13" t="s">
        <v>2097</v>
      </c>
      <c r="C39" s="16">
        <v>14244042194</v>
      </c>
      <c r="D39" s="16">
        <v>0</v>
      </c>
      <c r="E39" s="16">
        <v>1177000000</v>
      </c>
      <c r="F39" s="16">
        <v>0</v>
      </c>
      <c r="G39" s="16">
        <v>0</v>
      </c>
      <c r="H39" s="16">
        <v>13067042194</v>
      </c>
      <c r="I39" s="16">
        <v>3592249876.3499999</v>
      </c>
      <c r="J39" s="16">
        <v>27.490918166618098</v>
      </c>
      <c r="K39" s="16">
        <v>3592249876.3499999</v>
      </c>
      <c r="L39" s="16">
        <v>27.490918166618098</v>
      </c>
      <c r="M39" s="16">
        <v>0</v>
      </c>
      <c r="N39" s="16">
        <v>0</v>
      </c>
      <c r="O39" s="16">
        <v>9474792317.6499996</v>
      </c>
      <c r="P39" s="16">
        <v>72.509081833381885</v>
      </c>
    </row>
    <row r="40" spans="1:16" customFormat="1" x14ac:dyDescent="0.2">
      <c r="A40" s="5" t="s">
        <v>2098</v>
      </c>
      <c r="B40" s="13" t="s">
        <v>2099</v>
      </c>
      <c r="C40" s="16">
        <v>35000000</v>
      </c>
      <c r="D40" s="16">
        <v>0</v>
      </c>
      <c r="E40" s="16">
        <v>9000000</v>
      </c>
      <c r="F40" s="16">
        <v>0</v>
      </c>
      <c r="G40" s="16">
        <v>0</v>
      </c>
      <c r="H40" s="16">
        <v>26000000</v>
      </c>
      <c r="I40" s="16">
        <v>16874.38</v>
      </c>
      <c r="J40" s="16">
        <v>6.4901461538461505E-2</v>
      </c>
      <c r="K40" s="16">
        <v>16874.38</v>
      </c>
      <c r="L40" s="16">
        <v>6.4901461538461505E-2</v>
      </c>
      <c r="M40" s="16">
        <v>0</v>
      </c>
      <c r="N40" s="16">
        <v>0</v>
      </c>
      <c r="O40" s="16">
        <v>25983125.620000001</v>
      </c>
      <c r="P40" s="16">
        <v>99.935098538461503</v>
      </c>
    </row>
    <row r="41" spans="1:16" customFormat="1" x14ac:dyDescent="0.2">
      <c r="A41" s="5" t="s">
        <v>2100</v>
      </c>
      <c r="B41" s="13" t="s">
        <v>2101</v>
      </c>
      <c r="C41" s="16">
        <v>35000000</v>
      </c>
      <c r="D41" s="16">
        <v>0</v>
      </c>
      <c r="E41" s="16">
        <v>9000000</v>
      </c>
      <c r="F41" s="16">
        <v>0</v>
      </c>
      <c r="G41" s="16">
        <v>0</v>
      </c>
      <c r="H41" s="16">
        <v>26000000</v>
      </c>
      <c r="I41" s="16">
        <v>16874.38</v>
      </c>
      <c r="J41" s="16">
        <v>6.4901461538461505E-2</v>
      </c>
      <c r="K41" s="16">
        <v>16874.38</v>
      </c>
      <c r="L41" s="16">
        <v>6.4901461538461505E-2</v>
      </c>
      <c r="M41" s="16">
        <v>0</v>
      </c>
      <c r="N41" s="16">
        <v>0</v>
      </c>
      <c r="O41" s="16">
        <v>25983125.620000001</v>
      </c>
      <c r="P41" s="16">
        <v>99.935098538461503</v>
      </c>
    </row>
    <row r="42" spans="1:16" customFormat="1" x14ac:dyDescent="0.2">
      <c r="A42" s="5" t="s">
        <v>2102</v>
      </c>
      <c r="B42" s="13" t="s">
        <v>2103</v>
      </c>
      <c r="C42" s="16">
        <v>35000000</v>
      </c>
      <c r="D42" s="16">
        <v>0</v>
      </c>
      <c r="E42" s="16">
        <v>9000000</v>
      </c>
      <c r="F42" s="16">
        <v>0</v>
      </c>
      <c r="G42" s="16">
        <v>0</v>
      </c>
      <c r="H42" s="16">
        <v>26000000</v>
      </c>
      <c r="I42" s="16">
        <v>16874.38</v>
      </c>
      <c r="J42" s="16">
        <v>6.4901461538461505E-2</v>
      </c>
      <c r="K42" s="16">
        <v>16874.38</v>
      </c>
      <c r="L42" s="16">
        <v>6.4901461538461505E-2</v>
      </c>
      <c r="M42" s="16">
        <v>0</v>
      </c>
      <c r="N42" s="16">
        <v>0</v>
      </c>
      <c r="O42" s="16">
        <v>25983125.620000001</v>
      </c>
      <c r="P42" s="16">
        <v>99.935098538461503</v>
      </c>
    </row>
    <row r="43" spans="1:16" customFormat="1" x14ac:dyDescent="0.2">
      <c r="A43" s="5" t="s">
        <v>2104</v>
      </c>
      <c r="B43" s="13" t="s">
        <v>2105</v>
      </c>
      <c r="C43" s="16">
        <v>4487802800</v>
      </c>
      <c r="D43" s="16">
        <v>0</v>
      </c>
      <c r="E43" s="16">
        <v>346000000</v>
      </c>
      <c r="F43" s="16">
        <v>0</v>
      </c>
      <c r="G43" s="16">
        <v>0</v>
      </c>
      <c r="H43" s="16">
        <v>4141802800</v>
      </c>
      <c r="I43" s="16">
        <v>1620480461.6199999</v>
      </c>
      <c r="J43" s="16">
        <v>39.125002803610094</v>
      </c>
      <c r="K43" s="16">
        <v>1620480461.6199999</v>
      </c>
      <c r="L43" s="16">
        <v>39.125002803610094</v>
      </c>
      <c r="M43" s="16">
        <v>0</v>
      </c>
      <c r="N43" s="16">
        <v>0</v>
      </c>
      <c r="O43" s="16">
        <v>2521322338.3800001</v>
      </c>
      <c r="P43" s="16">
        <v>60.874997196389899</v>
      </c>
    </row>
    <row r="44" spans="1:16" customFormat="1" x14ac:dyDescent="0.2">
      <c r="A44" s="5" t="s">
        <v>2106</v>
      </c>
      <c r="B44" s="13" t="s">
        <v>2107</v>
      </c>
      <c r="C44" s="16">
        <v>4487802800</v>
      </c>
      <c r="D44" s="16">
        <v>0</v>
      </c>
      <c r="E44" s="16">
        <v>346000000</v>
      </c>
      <c r="F44" s="16">
        <v>0</v>
      </c>
      <c r="G44" s="16">
        <v>0</v>
      </c>
      <c r="H44" s="16">
        <v>4141802800</v>
      </c>
      <c r="I44" s="16">
        <v>1620480461.6199999</v>
      </c>
      <c r="J44" s="16">
        <v>39.125002803610094</v>
      </c>
      <c r="K44" s="16">
        <v>1620480461.6199999</v>
      </c>
      <c r="L44" s="16">
        <v>39.125002803610094</v>
      </c>
      <c r="M44" s="16">
        <v>0</v>
      </c>
      <c r="N44" s="16">
        <v>0</v>
      </c>
      <c r="O44" s="16">
        <v>2521322338.3800001</v>
      </c>
      <c r="P44" s="16">
        <v>60.874997196389899</v>
      </c>
    </row>
    <row r="45" spans="1:16" customFormat="1" x14ac:dyDescent="0.2">
      <c r="A45" s="5" t="s">
        <v>2108</v>
      </c>
      <c r="B45" s="13" t="s">
        <v>2107</v>
      </c>
      <c r="C45" s="16">
        <v>8335600</v>
      </c>
      <c r="D45" s="16">
        <v>0</v>
      </c>
      <c r="E45" s="16">
        <v>1000000</v>
      </c>
      <c r="F45" s="16">
        <v>0</v>
      </c>
      <c r="G45" s="16">
        <v>0</v>
      </c>
      <c r="H45" s="16">
        <v>7335600</v>
      </c>
      <c r="I45" s="16">
        <v>34000</v>
      </c>
      <c r="J45" s="16">
        <v>0.46349310213206796</v>
      </c>
      <c r="K45" s="16">
        <v>34000</v>
      </c>
      <c r="L45" s="16">
        <v>0.46349310213206796</v>
      </c>
      <c r="M45" s="16">
        <v>0</v>
      </c>
      <c r="N45" s="16">
        <v>0</v>
      </c>
      <c r="O45" s="16">
        <v>7301600</v>
      </c>
      <c r="P45" s="16">
        <v>99.536506897867895</v>
      </c>
    </row>
    <row r="46" spans="1:16" customFormat="1" x14ac:dyDescent="0.2">
      <c r="A46" s="5" t="s">
        <v>2109</v>
      </c>
      <c r="B46" s="13" t="s">
        <v>2110</v>
      </c>
      <c r="C46" s="16">
        <v>3977467200</v>
      </c>
      <c r="D46" s="16">
        <v>0</v>
      </c>
      <c r="E46" s="16">
        <v>345000000</v>
      </c>
      <c r="F46" s="16">
        <v>0</v>
      </c>
      <c r="G46" s="16">
        <v>0</v>
      </c>
      <c r="H46" s="16">
        <v>3632467200</v>
      </c>
      <c r="I46" s="16">
        <v>1398638905.8199999</v>
      </c>
      <c r="J46" s="16">
        <v>38.503827531326401</v>
      </c>
      <c r="K46" s="16">
        <v>1398638905.8199999</v>
      </c>
      <c r="L46" s="16">
        <v>38.503827531326401</v>
      </c>
      <c r="M46" s="16">
        <v>0</v>
      </c>
      <c r="N46" s="16">
        <v>0</v>
      </c>
      <c r="O46" s="16">
        <v>2233828294.1799998</v>
      </c>
      <c r="P46" s="16">
        <v>61.496172468673599</v>
      </c>
    </row>
    <row r="47" spans="1:16" customFormat="1" x14ac:dyDescent="0.2">
      <c r="A47" s="5" t="s">
        <v>2111</v>
      </c>
      <c r="B47" s="13" t="s">
        <v>2112</v>
      </c>
      <c r="C47" s="16">
        <v>502000000</v>
      </c>
      <c r="D47" s="16">
        <v>0</v>
      </c>
      <c r="E47" s="16">
        <v>0</v>
      </c>
      <c r="F47" s="16">
        <v>0</v>
      </c>
      <c r="G47" s="16">
        <v>0</v>
      </c>
      <c r="H47" s="16">
        <v>502000000</v>
      </c>
      <c r="I47" s="16">
        <v>221807555.80000001</v>
      </c>
      <c r="J47" s="16">
        <v>44.184772071713091</v>
      </c>
      <c r="K47" s="16">
        <v>221807555.80000001</v>
      </c>
      <c r="L47" s="16">
        <v>44.184772071713091</v>
      </c>
      <c r="M47" s="16">
        <v>0</v>
      </c>
      <c r="N47" s="16">
        <v>0</v>
      </c>
      <c r="O47" s="16">
        <v>280192444.19999999</v>
      </c>
      <c r="P47" s="16">
        <v>55.815227928286902</v>
      </c>
    </row>
    <row r="48" spans="1:16" customFormat="1" x14ac:dyDescent="0.2">
      <c r="A48" s="5" t="s">
        <v>2113</v>
      </c>
      <c r="B48" s="13" t="s">
        <v>2114</v>
      </c>
      <c r="C48" s="16">
        <v>301761683</v>
      </c>
      <c r="D48" s="16">
        <v>0</v>
      </c>
      <c r="E48" s="16">
        <v>7000000</v>
      </c>
      <c r="F48" s="16">
        <v>0</v>
      </c>
      <c r="G48" s="16">
        <v>0</v>
      </c>
      <c r="H48" s="16">
        <v>294761683</v>
      </c>
      <c r="I48" s="16">
        <v>122736688.90000001</v>
      </c>
      <c r="J48" s="16">
        <v>41.639295735735097</v>
      </c>
      <c r="K48" s="16">
        <v>122736688.90000001</v>
      </c>
      <c r="L48" s="16">
        <v>41.639295735735097</v>
      </c>
      <c r="M48" s="16">
        <v>0</v>
      </c>
      <c r="N48" s="16">
        <v>0</v>
      </c>
      <c r="O48" s="16">
        <v>172024994.09999999</v>
      </c>
      <c r="P48" s="16">
        <v>58.360704264264896</v>
      </c>
    </row>
    <row r="49" spans="1:16" customFormat="1" x14ac:dyDescent="0.2">
      <c r="A49" s="5" t="s">
        <v>2115</v>
      </c>
      <c r="B49" s="13" t="s">
        <v>2116</v>
      </c>
      <c r="C49" s="16">
        <v>301761683</v>
      </c>
      <c r="D49" s="16">
        <v>0</v>
      </c>
      <c r="E49" s="16">
        <v>7000000</v>
      </c>
      <c r="F49" s="16">
        <v>0</v>
      </c>
      <c r="G49" s="16">
        <v>0</v>
      </c>
      <c r="H49" s="16">
        <v>294761683</v>
      </c>
      <c r="I49" s="16">
        <v>122736688.90000001</v>
      </c>
      <c r="J49" s="16">
        <v>41.639295735735097</v>
      </c>
      <c r="K49" s="16">
        <v>122736688.90000001</v>
      </c>
      <c r="L49" s="16">
        <v>41.639295735735097</v>
      </c>
      <c r="M49" s="16">
        <v>0</v>
      </c>
      <c r="N49" s="16">
        <v>0</v>
      </c>
      <c r="O49" s="16">
        <v>172024994.09999999</v>
      </c>
      <c r="P49" s="16">
        <v>58.360704264264896</v>
      </c>
    </row>
    <row r="50" spans="1:16" customFormat="1" x14ac:dyDescent="0.2">
      <c r="A50" s="5" t="s">
        <v>2117</v>
      </c>
      <c r="B50" s="13" t="s">
        <v>2118</v>
      </c>
      <c r="C50" s="16">
        <v>64400000</v>
      </c>
      <c r="D50" s="16">
        <v>0</v>
      </c>
      <c r="E50" s="16">
        <v>0</v>
      </c>
      <c r="F50" s="16">
        <v>0</v>
      </c>
      <c r="G50" s="16">
        <v>0</v>
      </c>
      <c r="H50" s="16">
        <v>64400000</v>
      </c>
      <c r="I50" s="16">
        <v>61020374.899999999</v>
      </c>
      <c r="J50" s="16">
        <v>94.752134937888201</v>
      </c>
      <c r="K50" s="16">
        <v>61020374.899999999</v>
      </c>
      <c r="L50" s="16">
        <v>94.752134937888201</v>
      </c>
      <c r="M50" s="16">
        <v>0</v>
      </c>
      <c r="N50" s="16">
        <v>0</v>
      </c>
      <c r="O50" s="16">
        <v>3379625.1</v>
      </c>
      <c r="P50" s="16">
        <v>5.2478650621118001</v>
      </c>
    </row>
    <row r="51" spans="1:16" customFormat="1" x14ac:dyDescent="0.2">
      <c r="A51" s="5" t="s">
        <v>2119</v>
      </c>
      <c r="B51" s="13" t="s">
        <v>2120</v>
      </c>
      <c r="C51" s="16">
        <v>206361683</v>
      </c>
      <c r="D51" s="16">
        <v>0</v>
      </c>
      <c r="E51" s="16">
        <v>0</v>
      </c>
      <c r="F51" s="16">
        <v>0</v>
      </c>
      <c r="G51" s="16">
        <v>0</v>
      </c>
      <c r="H51" s="16">
        <v>206361683</v>
      </c>
      <c r="I51" s="16">
        <v>59960708</v>
      </c>
      <c r="J51" s="16">
        <v>29.056124726410594</v>
      </c>
      <c r="K51" s="16">
        <v>59960708</v>
      </c>
      <c r="L51" s="16">
        <v>29.056124726410594</v>
      </c>
      <c r="M51" s="16">
        <v>0</v>
      </c>
      <c r="N51" s="16">
        <v>0</v>
      </c>
      <c r="O51" s="16">
        <v>146400975</v>
      </c>
      <c r="P51" s="16">
        <v>70.943875273589398</v>
      </c>
    </row>
    <row r="52" spans="1:16" customFormat="1" x14ac:dyDescent="0.2">
      <c r="A52" s="5" t="s">
        <v>2121</v>
      </c>
      <c r="B52" s="13" t="s">
        <v>2122</v>
      </c>
      <c r="C52" s="16">
        <v>31000000</v>
      </c>
      <c r="D52" s="16">
        <v>0</v>
      </c>
      <c r="E52" s="16">
        <v>7000000</v>
      </c>
      <c r="F52" s="16">
        <v>0</v>
      </c>
      <c r="G52" s="16">
        <v>0</v>
      </c>
      <c r="H52" s="16">
        <v>24000000</v>
      </c>
      <c r="I52" s="16">
        <v>1755606</v>
      </c>
      <c r="J52" s="16">
        <v>7.3150249999999994</v>
      </c>
      <c r="K52" s="16">
        <v>1755606</v>
      </c>
      <c r="L52" s="16">
        <v>7.3150249999999994</v>
      </c>
      <c r="M52" s="16">
        <v>0</v>
      </c>
      <c r="N52" s="16">
        <v>0</v>
      </c>
      <c r="O52" s="16">
        <v>22244394</v>
      </c>
      <c r="P52" s="16">
        <v>92.684974999999994</v>
      </c>
    </row>
    <row r="53" spans="1:16" customFormat="1" x14ac:dyDescent="0.2">
      <c r="A53" s="5" t="s">
        <v>2123</v>
      </c>
      <c r="B53" s="13" t="s">
        <v>2124</v>
      </c>
      <c r="C53" s="16">
        <v>5948452633</v>
      </c>
      <c r="D53" s="16">
        <v>0</v>
      </c>
      <c r="E53" s="16">
        <v>661000000</v>
      </c>
      <c r="F53" s="16">
        <v>0</v>
      </c>
      <c r="G53" s="16">
        <v>0</v>
      </c>
      <c r="H53" s="16">
        <v>5287452633</v>
      </c>
      <c r="I53" s="16">
        <v>906191890.63999999</v>
      </c>
      <c r="J53" s="16">
        <v>17.138534442545801</v>
      </c>
      <c r="K53" s="16">
        <v>906191890.63999999</v>
      </c>
      <c r="L53" s="16">
        <v>17.138534442545801</v>
      </c>
      <c r="M53" s="16">
        <v>0</v>
      </c>
      <c r="N53" s="16">
        <v>0</v>
      </c>
      <c r="O53" s="16">
        <v>4381260742.3599997</v>
      </c>
      <c r="P53" s="16">
        <v>82.861465557454196</v>
      </c>
    </row>
    <row r="54" spans="1:16" customFormat="1" x14ac:dyDescent="0.2">
      <c r="A54" s="5" t="s">
        <v>2125</v>
      </c>
      <c r="B54" s="13" t="s">
        <v>2126</v>
      </c>
      <c r="C54" s="16">
        <v>5948452633</v>
      </c>
      <c r="D54" s="16">
        <v>0</v>
      </c>
      <c r="E54" s="16">
        <v>661000000</v>
      </c>
      <c r="F54" s="16">
        <v>0</v>
      </c>
      <c r="G54" s="16">
        <v>0</v>
      </c>
      <c r="H54" s="16">
        <v>5287452633</v>
      </c>
      <c r="I54" s="16">
        <v>906191890.63999999</v>
      </c>
      <c r="J54" s="16">
        <v>17.138534442545801</v>
      </c>
      <c r="K54" s="16">
        <v>906191890.63999999</v>
      </c>
      <c r="L54" s="16">
        <v>17.138534442545801</v>
      </c>
      <c r="M54" s="16">
        <v>0</v>
      </c>
      <c r="N54" s="16">
        <v>0</v>
      </c>
      <c r="O54" s="16">
        <v>4381260742.3599997</v>
      </c>
      <c r="P54" s="16">
        <v>82.861465557454196</v>
      </c>
    </row>
    <row r="55" spans="1:16" customFormat="1" x14ac:dyDescent="0.2">
      <c r="A55" s="5" t="s">
        <v>2127</v>
      </c>
      <c r="B55" s="13" t="s">
        <v>2128</v>
      </c>
      <c r="C55" s="16">
        <v>56665080</v>
      </c>
      <c r="D55" s="16">
        <v>0</v>
      </c>
      <c r="E55" s="16">
        <v>16000000</v>
      </c>
      <c r="F55" s="16">
        <v>0</v>
      </c>
      <c r="G55" s="16">
        <v>0</v>
      </c>
      <c r="H55" s="16">
        <v>40665080</v>
      </c>
      <c r="I55" s="16">
        <v>3879947</v>
      </c>
      <c r="J55" s="16">
        <v>9.5412255428982284</v>
      </c>
      <c r="K55" s="16">
        <v>3879947</v>
      </c>
      <c r="L55" s="16">
        <v>9.5412255428982284</v>
      </c>
      <c r="M55" s="16">
        <v>0</v>
      </c>
      <c r="N55" s="16">
        <v>0</v>
      </c>
      <c r="O55" s="16">
        <v>36785133</v>
      </c>
      <c r="P55" s="16">
        <v>90.458774457101796</v>
      </c>
    </row>
    <row r="56" spans="1:16" customFormat="1" x14ac:dyDescent="0.2">
      <c r="A56" s="5" t="s">
        <v>2129</v>
      </c>
      <c r="B56" s="13" t="s">
        <v>2130</v>
      </c>
      <c r="C56" s="16">
        <v>4056612596</v>
      </c>
      <c r="D56" s="16">
        <v>0</v>
      </c>
      <c r="E56" s="16">
        <v>541000000</v>
      </c>
      <c r="F56" s="16">
        <v>0</v>
      </c>
      <c r="G56" s="16">
        <v>0</v>
      </c>
      <c r="H56" s="16">
        <v>3515612596</v>
      </c>
      <c r="I56" s="16">
        <v>506497944.04000002</v>
      </c>
      <c r="J56" s="16">
        <v>14.407103462317901</v>
      </c>
      <c r="K56" s="16">
        <v>506497944.04000002</v>
      </c>
      <c r="L56" s="16">
        <v>14.407103462317901</v>
      </c>
      <c r="M56" s="16">
        <v>0</v>
      </c>
      <c r="N56" s="16">
        <v>0</v>
      </c>
      <c r="O56" s="16">
        <v>3009114651.96</v>
      </c>
      <c r="P56" s="16">
        <v>85.592896537682094</v>
      </c>
    </row>
    <row r="57" spans="1:16" customFormat="1" x14ac:dyDescent="0.2">
      <c r="A57" s="5" t="s">
        <v>2131</v>
      </c>
      <c r="B57" s="13" t="s">
        <v>2132</v>
      </c>
      <c r="C57" s="16">
        <v>281699950</v>
      </c>
      <c r="D57" s="16">
        <v>0</v>
      </c>
      <c r="E57" s="16">
        <v>104000000</v>
      </c>
      <c r="F57" s="16">
        <v>0</v>
      </c>
      <c r="G57" s="16">
        <v>0</v>
      </c>
      <c r="H57" s="16">
        <v>177699950</v>
      </c>
      <c r="I57" s="16">
        <v>188959704.59999999</v>
      </c>
      <c r="J57" s="16">
        <v>106.33638591344601</v>
      </c>
      <c r="K57" s="16">
        <v>188959704.59999999</v>
      </c>
      <c r="L57" s="16">
        <v>106.33638591344601</v>
      </c>
      <c r="M57" s="16">
        <v>0</v>
      </c>
      <c r="N57" s="16">
        <v>0</v>
      </c>
      <c r="O57" s="16">
        <v>-11259754.6</v>
      </c>
      <c r="P57" s="16">
        <v>-6.3363859134456701</v>
      </c>
    </row>
    <row r="58" spans="1:16" customFormat="1" x14ac:dyDescent="0.2">
      <c r="A58" s="5" t="s">
        <v>2133</v>
      </c>
      <c r="B58" s="13" t="s">
        <v>2134</v>
      </c>
      <c r="C58" s="16">
        <v>1553475007</v>
      </c>
      <c r="D58" s="16">
        <v>0</v>
      </c>
      <c r="E58" s="16">
        <v>0</v>
      </c>
      <c r="F58" s="16">
        <v>0</v>
      </c>
      <c r="G58" s="16">
        <v>0</v>
      </c>
      <c r="H58" s="16">
        <v>1553475007</v>
      </c>
      <c r="I58" s="16">
        <v>206854295</v>
      </c>
      <c r="J58" s="16">
        <v>13.315585643020299</v>
      </c>
      <c r="K58" s="16">
        <v>206854295</v>
      </c>
      <c r="L58" s="16">
        <v>13.315585643020299</v>
      </c>
      <c r="M58" s="16">
        <v>0</v>
      </c>
      <c r="N58" s="16">
        <v>0</v>
      </c>
      <c r="O58" s="16">
        <v>1346620712</v>
      </c>
      <c r="P58" s="16">
        <v>86.684414356979687</v>
      </c>
    </row>
    <row r="59" spans="1:16" customFormat="1" x14ac:dyDescent="0.2">
      <c r="A59" s="5" t="s">
        <v>2135</v>
      </c>
      <c r="B59" s="13" t="s">
        <v>2136</v>
      </c>
      <c r="C59" s="16">
        <v>3471025078</v>
      </c>
      <c r="D59" s="16">
        <v>0</v>
      </c>
      <c r="E59" s="16">
        <v>154000000</v>
      </c>
      <c r="F59" s="16">
        <v>0</v>
      </c>
      <c r="G59" s="16">
        <v>0</v>
      </c>
      <c r="H59" s="16">
        <v>3317025078</v>
      </c>
      <c r="I59" s="16">
        <v>942823960.80999994</v>
      </c>
      <c r="J59" s="16">
        <v>28.423781510222298</v>
      </c>
      <c r="K59" s="16">
        <v>942823960.80999994</v>
      </c>
      <c r="L59" s="16">
        <v>28.423781510222298</v>
      </c>
      <c r="M59" s="16">
        <v>0</v>
      </c>
      <c r="N59" s="16">
        <v>0</v>
      </c>
      <c r="O59" s="16">
        <v>2374201117.1900001</v>
      </c>
      <c r="P59" s="16">
        <v>71.576218489777702</v>
      </c>
    </row>
    <row r="60" spans="1:16" customFormat="1" x14ac:dyDescent="0.2">
      <c r="A60" s="5" t="s">
        <v>2137</v>
      </c>
      <c r="B60" s="13" t="s">
        <v>2138</v>
      </c>
      <c r="C60" s="16">
        <v>974231080</v>
      </c>
      <c r="D60" s="16">
        <v>0</v>
      </c>
      <c r="E60" s="16">
        <v>29000000</v>
      </c>
      <c r="F60" s="16">
        <v>0</v>
      </c>
      <c r="G60" s="16">
        <v>0</v>
      </c>
      <c r="H60" s="16">
        <v>945231080</v>
      </c>
      <c r="I60" s="16">
        <v>87791804.909999996</v>
      </c>
      <c r="J60" s="16">
        <v>9.2878669319675797</v>
      </c>
      <c r="K60" s="16">
        <v>87791804.909999996</v>
      </c>
      <c r="L60" s="16">
        <v>9.2878669319675797</v>
      </c>
      <c r="M60" s="16">
        <v>0</v>
      </c>
      <c r="N60" s="16">
        <v>0</v>
      </c>
      <c r="O60" s="16">
        <v>857439275.09000003</v>
      </c>
      <c r="P60" s="16">
        <v>90.712133068032401</v>
      </c>
    </row>
    <row r="61" spans="1:16" customFormat="1" x14ac:dyDescent="0.2">
      <c r="A61" s="5" t="s">
        <v>2139</v>
      </c>
      <c r="B61" s="13" t="s">
        <v>2140</v>
      </c>
      <c r="C61" s="16">
        <v>64231080</v>
      </c>
      <c r="D61" s="16">
        <v>0</v>
      </c>
      <c r="E61" s="16">
        <v>16000000</v>
      </c>
      <c r="F61" s="16">
        <v>0</v>
      </c>
      <c r="G61" s="16">
        <v>0</v>
      </c>
      <c r="H61" s="16">
        <v>48231080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48231080</v>
      </c>
      <c r="P61" s="16">
        <v>100</v>
      </c>
    </row>
    <row r="62" spans="1:16" customFormat="1" x14ac:dyDescent="0.2">
      <c r="A62" s="5" t="s">
        <v>2141</v>
      </c>
      <c r="B62" s="13" t="s">
        <v>2142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74297616</v>
      </c>
      <c r="J62" s="16">
        <v>0</v>
      </c>
      <c r="K62" s="16">
        <v>74297616</v>
      </c>
      <c r="L62" s="16">
        <v>0</v>
      </c>
      <c r="M62" s="16">
        <v>0</v>
      </c>
      <c r="N62" s="16">
        <v>0</v>
      </c>
      <c r="O62" s="16">
        <v>-74297616</v>
      </c>
      <c r="P62" s="16">
        <v>0</v>
      </c>
    </row>
    <row r="63" spans="1:16" customFormat="1" x14ac:dyDescent="0.2">
      <c r="A63" s="5" t="s">
        <v>2143</v>
      </c>
      <c r="B63" s="13" t="s">
        <v>2144</v>
      </c>
      <c r="C63" s="16">
        <v>100000000</v>
      </c>
      <c r="D63" s="16">
        <v>0</v>
      </c>
      <c r="E63" s="16">
        <v>13000000</v>
      </c>
      <c r="F63" s="16">
        <v>0</v>
      </c>
      <c r="G63" s="16">
        <v>0</v>
      </c>
      <c r="H63" s="16">
        <v>87000000</v>
      </c>
      <c r="I63" s="16">
        <v>13494188.91</v>
      </c>
      <c r="J63" s="16">
        <v>15.510561965517198</v>
      </c>
      <c r="K63" s="16">
        <v>13494188.91</v>
      </c>
      <c r="L63" s="16">
        <v>15.510561965517198</v>
      </c>
      <c r="M63" s="16">
        <v>0</v>
      </c>
      <c r="N63" s="16">
        <v>0</v>
      </c>
      <c r="O63" s="16">
        <v>73505811.090000004</v>
      </c>
      <c r="P63" s="16">
        <v>84.489438034482802</v>
      </c>
    </row>
    <row r="64" spans="1:16" customFormat="1" x14ac:dyDescent="0.2">
      <c r="A64" s="5" t="s">
        <v>2145</v>
      </c>
      <c r="B64" s="13" t="s">
        <v>2146</v>
      </c>
      <c r="C64" s="16">
        <v>810000000</v>
      </c>
      <c r="D64" s="16">
        <v>0</v>
      </c>
      <c r="E64" s="16">
        <v>0</v>
      </c>
      <c r="F64" s="16">
        <v>0</v>
      </c>
      <c r="G64" s="16">
        <v>0</v>
      </c>
      <c r="H64" s="16">
        <v>810000000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810000000</v>
      </c>
      <c r="P64" s="16">
        <v>100</v>
      </c>
    </row>
    <row r="65" spans="1:16" customFormat="1" x14ac:dyDescent="0.2">
      <c r="A65" s="5" t="s">
        <v>2147</v>
      </c>
      <c r="B65" s="13" t="s">
        <v>1244</v>
      </c>
      <c r="C65" s="16">
        <v>2496793998</v>
      </c>
      <c r="D65" s="16">
        <v>0</v>
      </c>
      <c r="E65" s="16">
        <v>125000000</v>
      </c>
      <c r="F65" s="16">
        <v>0</v>
      </c>
      <c r="G65" s="16">
        <v>0</v>
      </c>
      <c r="H65" s="16">
        <v>2371793998</v>
      </c>
      <c r="I65" s="16">
        <v>855032155.89999998</v>
      </c>
      <c r="J65" s="16">
        <v>36.050017692135199</v>
      </c>
      <c r="K65" s="16">
        <v>855032155.89999998</v>
      </c>
      <c r="L65" s="16">
        <v>36.050017692135199</v>
      </c>
      <c r="M65" s="16">
        <v>0</v>
      </c>
      <c r="N65" s="16">
        <v>0</v>
      </c>
      <c r="O65" s="16">
        <v>1516761842.0999999</v>
      </c>
      <c r="P65" s="16">
        <v>63.949982307864801</v>
      </c>
    </row>
    <row r="66" spans="1:16" customFormat="1" x14ac:dyDescent="0.2">
      <c r="A66" s="5" t="s">
        <v>2148</v>
      </c>
      <c r="B66" s="13" t="s">
        <v>2149</v>
      </c>
      <c r="C66" s="16">
        <v>15613844</v>
      </c>
      <c r="D66" s="16">
        <v>0</v>
      </c>
      <c r="E66" s="16">
        <v>0</v>
      </c>
      <c r="F66" s="16">
        <v>0</v>
      </c>
      <c r="G66" s="16">
        <v>0</v>
      </c>
      <c r="H66" s="16">
        <v>15613844</v>
      </c>
      <c r="I66" s="16">
        <v>4506040</v>
      </c>
      <c r="J66" s="16">
        <v>28.859261050642001</v>
      </c>
      <c r="K66" s="16">
        <v>4506040</v>
      </c>
      <c r="L66" s="16">
        <v>28.859261050642001</v>
      </c>
      <c r="M66" s="16">
        <v>0</v>
      </c>
      <c r="N66" s="16">
        <v>0</v>
      </c>
      <c r="O66" s="16">
        <v>11107804</v>
      </c>
      <c r="P66" s="16">
        <v>71.140738949357996</v>
      </c>
    </row>
    <row r="67" spans="1:16" customFormat="1" x14ac:dyDescent="0.2">
      <c r="A67" s="5" t="s">
        <v>2150</v>
      </c>
      <c r="B67" s="13" t="s">
        <v>2151</v>
      </c>
      <c r="C67" s="16">
        <v>8543040</v>
      </c>
      <c r="D67" s="16">
        <v>0</v>
      </c>
      <c r="E67" s="16">
        <v>0</v>
      </c>
      <c r="F67" s="16">
        <v>0</v>
      </c>
      <c r="G67" s="16">
        <v>0</v>
      </c>
      <c r="H67" s="16">
        <v>8543040</v>
      </c>
      <c r="I67" s="16">
        <v>3745280</v>
      </c>
      <c r="J67" s="16">
        <v>43.840131850020597</v>
      </c>
      <c r="K67" s="16">
        <v>3745280</v>
      </c>
      <c r="L67" s="16">
        <v>43.840131850020597</v>
      </c>
      <c r="M67" s="16">
        <v>0</v>
      </c>
      <c r="N67" s="16">
        <v>0</v>
      </c>
      <c r="O67" s="16">
        <v>4797760</v>
      </c>
      <c r="P67" s="16">
        <v>56.159868149979395</v>
      </c>
    </row>
    <row r="68" spans="1:16" customFormat="1" x14ac:dyDescent="0.2">
      <c r="A68" s="5" t="s">
        <v>2152</v>
      </c>
      <c r="B68" s="13" t="s">
        <v>2153</v>
      </c>
      <c r="C68" s="16">
        <v>10689444</v>
      </c>
      <c r="D68" s="16">
        <v>0</v>
      </c>
      <c r="E68" s="16">
        <v>828981</v>
      </c>
      <c r="F68" s="16">
        <v>0</v>
      </c>
      <c r="G68" s="16">
        <v>0</v>
      </c>
      <c r="H68" s="16">
        <v>9860463</v>
      </c>
      <c r="I68" s="16">
        <v>2018940</v>
      </c>
      <c r="J68" s="16">
        <v>20.475103451024601</v>
      </c>
      <c r="K68" s="16">
        <v>2018940</v>
      </c>
      <c r="L68" s="16">
        <v>20.475103451024601</v>
      </c>
      <c r="M68" s="16">
        <v>0</v>
      </c>
      <c r="N68" s="16">
        <v>0</v>
      </c>
      <c r="O68" s="16">
        <v>7841523</v>
      </c>
      <c r="P68" s="16">
        <v>79.524896548975406</v>
      </c>
    </row>
    <row r="69" spans="1:16" customFormat="1" x14ac:dyDescent="0.2">
      <c r="A69" s="5" t="s">
        <v>2154</v>
      </c>
      <c r="B69" s="13" t="s">
        <v>2155</v>
      </c>
      <c r="C69" s="16">
        <v>250035558</v>
      </c>
      <c r="D69" s="16">
        <v>0</v>
      </c>
      <c r="E69" s="16">
        <v>4756965</v>
      </c>
      <c r="F69" s="16">
        <v>0</v>
      </c>
      <c r="G69" s="16">
        <v>0</v>
      </c>
      <c r="H69" s="16">
        <v>245278593</v>
      </c>
      <c r="I69" s="16">
        <v>81048737</v>
      </c>
      <c r="J69" s="16">
        <v>33.043542858222395</v>
      </c>
      <c r="K69" s="16">
        <v>81048737</v>
      </c>
      <c r="L69" s="16">
        <v>33.043542858222395</v>
      </c>
      <c r="M69" s="16">
        <v>0</v>
      </c>
      <c r="N69" s="16">
        <v>0</v>
      </c>
      <c r="O69" s="16">
        <v>164229856</v>
      </c>
      <c r="P69" s="16">
        <v>66.956457141777605</v>
      </c>
    </row>
    <row r="70" spans="1:16" customFormat="1" x14ac:dyDescent="0.2">
      <c r="A70" s="5" t="s">
        <v>2156</v>
      </c>
      <c r="B70" s="13" t="s">
        <v>2157</v>
      </c>
      <c r="C70" s="16">
        <v>89071112</v>
      </c>
      <c r="D70" s="16">
        <v>0</v>
      </c>
      <c r="E70" s="16">
        <v>0</v>
      </c>
      <c r="F70" s="16">
        <v>0</v>
      </c>
      <c r="G70" s="16">
        <v>0</v>
      </c>
      <c r="H70" s="16">
        <v>89071112</v>
      </c>
      <c r="I70" s="16">
        <v>34000120</v>
      </c>
      <c r="J70" s="16">
        <v>38.171882259648896</v>
      </c>
      <c r="K70" s="16">
        <v>34000120</v>
      </c>
      <c r="L70" s="16">
        <v>38.171882259648896</v>
      </c>
      <c r="M70" s="16">
        <v>0</v>
      </c>
      <c r="N70" s="16">
        <v>0</v>
      </c>
      <c r="O70" s="16">
        <v>55070992</v>
      </c>
      <c r="P70" s="16">
        <v>61.828117740351097</v>
      </c>
    </row>
    <row r="71" spans="1:16" customFormat="1" x14ac:dyDescent="0.2">
      <c r="A71" s="5" t="s">
        <v>2158</v>
      </c>
      <c r="B71" s="13" t="s">
        <v>2159</v>
      </c>
      <c r="C71" s="16">
        <v>65137447</v>
      </c>
      <c r="D71" s="16">
        <v>0</v>
      </c>
      <c r="E71" s="16">
        <v>0</v>
      </c>
      <c r="F71" s="16">
        <v>0</v>
      </c>
      <c r="G71" s="16">
        <v>0</v>
      </c>
      <c r="H71" s="16">
        <v>65137447</v>
      </c>
      <c r="I71" s="16">
        <v>48571600</v>
      </c>
      <c r="J71" s="16">
        <v>74.567859560108303</v>
      </c>
      <c r="K71" s="16">
        <v>48571600</v>
      </c>
      <c r="L71" s="16">
        <v>74.567859560108303</v>
      </c>
      <c r="M71" s="16">
        <v>0</v>
      </c>
      <c r="N71" s="16">
        <v>0</v>
      </c>
      <c r="O71" s="16">
        <v>16565847</v>
      </c>
      <c r="P71" s="16">
        <v>25.4321404398917</v>
      </c>
    </row>
    <row r="72" spans="1:16" customFormat="1" x14ac:dyDescent="0.2">
      <c r="A72" s="5" t="s">
        <v>2160</v>
      </c>
      <c r="B72" s="13" t="s">
        <v>2161</v>
      </c>
      <c r="C72" s="16">
        <v>504123191</v>
      </c>
      <c r="D72" s="16">
        <v>0</v>
      </c>
      <c r="E72" s="16">
        <v>50314851</v>
      </c>
      <c r="F72" s="16">
        <v>0</v>
      </c>
      <c r="G72" s="16">
        <v>0</v>
      </c>
      <c r="H72" s="16">
        <v>453808340</v>
      </c>
      <c r="I72" s="16">
        <v>118278638.59999999</v>
      </c>
      <c r="J72" s="16">
        <v>26.063566526785298</v>
      </c>
      <c r="K72" s="16">
        <v>118278638.59999999</v>
      </c>
      <c r="L72" s="16">
        <v>26.063566526785298</v>
      </c>
      <c r="M72" s="16">
        <v>0</v>
      </c>
      <c r="N72" s="16">
        <v>0</v>
      </c>
      <c r="O72" s="16">
        <v>335529701.39999998</v>
      </c>
      <c r="P72" s="16">
        <v>73.936433473214692</v>
      </c>
    </row>
    <row r="73" spans="1:16" customFormat="1" x14ac:dyDescent="0.2">
      <c r="A73" s="5" t="s">
        <v>2162</v>
      </c>
      <c r="B73" s="13" t="s">
        <v>2163</v>
      </c>
      <c r="C73" s="16">
        <v>505016217</v>
      </c>
      <c r="D73" s="16">
        <v>0</v>
      </c>
      <c r="E73" s="16">
        <v>2945395</v>
      </c>
      <c r="F73" s="16">
        <v>0</v>
      </c>
      <c r="G73" s="16">
        <v>0</v>
      </c>
      <c r="H73" s="16">
        <v>502070822</v>
      </c>
      <c r="I73" s="16">
        <v>185348637</v>
      </c>
      <c r="J73" s="16">
        <v>36.916831028272689</v>
      </c>
      <c r="K73" s="16">
        <v>185348637</v>
      </c>
      <c r="L73" s="16">
        <v>36.916831028272689</v>
      </c>
      <c r="M73" s="16">
        <v>0</v>
      </c>
      <c r="N73" s="16">
        <v>0</v>
      </c>
      <c r="O73" s="16">
        <v>316722185</v>
      </c>
      <c r="P73" s="16">
        <v>63.083168971727304</v>
      </c>
    </row>
    <row r="74" spans="1:16" customFormat="1" x14ac:dyDescent="0.2">
      <c r="A74" s="5" t="s">
        <v>2164</v>
      </c>
      <c r="B74" s="13" t="s">
        <v>2165</v>
      </c>
      <c r="C74" s="16">
        <v>63765071</v>
      </c>
      <c r="D74" s="16">
        <v>0</v>
      </c>
      <c r="E74" s="16">
        <v>4468756</v>
      </c>
      <c r="F74" s="16">
        <v>0</v>
      </c>
      <c r="G74" s="16">
        <v>0</v>
      </c>
      <c r="H74" s="16">
        <v>59296315</v>
      </c>
      <c r="I74" s="16">
        <v>14694038</v>
      </c>
      <c r="J74" s="16">
        <v>24.780693370237298</v>
      </c>
      <c r="K74" s="16">
        <v>14694038</v>
      </c>
      <c r="L74" s="16">
        <v>24.780693370237298</v>
      </c>
      <c r="M74" s="16">
        <v>0</v>
      </c>
      <c r="N74" s="16">
        <v>0</v>
      </c>
      <c r="O74" s="16">
        <v>44602277</v>
      </c>
      <c r="P74" s="16">
        <v>75.219306629762698</v>
      </c>
    </row>
    <row r="75" spans="1:16" customFormat="1" x14ac:dyDescent="0.2">
      <c r="A75" s="5" t="s">
        <v>2166</v>
      </c>
      <c r="B75" s="13" t="s">
        <v>2167</v>
      </c>
      <c r="C75" s="16">
        <v>45877331</v>
      </c>
      <c r="D75" s="16">
        <v>0</v>
      </c>
      <c r="E75" s="16">
        <v>11469333</v>
      </c>
      <c r="F75" s="16">
        <v>0</v>
      </c>
      <c r="G75" s="16">
        <v>0</v>
      </c>
      <c r="H75" s="16">
        <v>34407998</v>
      </c>
      <c r="I75" s="16">
        <v>14322770</v>
      </c>
      <c r="J75" s="16">
        <v>41.6262811919485</v>
      </c>
      <c r="K75" s="16">
        <v>14322770</v>
      </c>
      <c r="L75" s="16">
        <v>41.6262811919485</v>
      </c>
      <c r="M75" s="16">
        <v>0</v>
      </c>
      <c r="N75" s="16">
        <v>0</v>
      </c>
      <c r="O75" s="16">
        <v>20085228</v>
      </c>
      <c r="P75" s="16">
        <v>58.373718808051493</v>
      </c>
    </row>
    <row r="76" spans="1:16" customFormat="1" x14ac:dyDescent="0.2">
      <c r="A76" s="5" t="s">
        <v>2168</v>
      </c>
      <c r="B76" s="13" t="s">
        <v>2169</v>
      </c>
      <c r="C76" s="16">
        <v>29150406</v>
      </c>
      <c r="D76" s="16">
        <v>0</v>
      </c>
      <c r="E76" s="16">
        <v>2316328</v>
      </c>
      <c r="F76" s="16">
        <v>0</v>
      </c>
      <c r="G76" s="16">
        <v>0</v>
      </c>
      <c r="H76" s="16">
        <v>26834078</v>
      </c>
      <c r="I76" s="16">
        <v>6522054</v>
      </c>
      <c r="J76" s="16">
        <v>24.305116799615796</v>
      </c>
      <c r="K76" s="16">
        <v>6522054</v>
      </c>
      <c r="L76" s="16">
        <v>24.305116799615796</v>
      </c>
      <c r="M76" s="16">
        <v>0</v>
      </c>
      <c r="N76" s="16">
        <v>0</v>
      </c>
      <c r="O76" s="16">
        <v>20312024</v>
      </c>
      <c r="P76" s="16">
        <v>75.694883200384197</v>
      </c>
    </row>
    <row r="77" spans="1:16" customFormat="1" x14ac:dyDescent="0.2">
      <c r="A77" s="5" t="s">
        <v>2170</v>
      </c>
      <c r="B77" s="13" t="s">
        <v>2171</v>
      </c>
      <c r="C77" s="16">
        <v>41267689</v>
      </c>
      <c r="D77" s="16">
        <v>0</v>
      </c>
      <c r="E77" s="16">
        <v>2946328</v>
      </c>
      <c r="F77" s="16">
        <v>0</v>
      </c>
      <c r="G77" s="16">
        <v>0</v>
      </c>
      <c r="H77" s="16">
        <v>38321361</v>
      </c>
      <c r="I77" s="16">
        <v>9067674</v>
      </c>
      <c r="J77" s="16">
        <v>23.662191956073801</v>
      </c>
      <c r="K77" s="16">
        <v>9067674</v>
      </c>
      <c r="L77" s="16">
        <v>23.662191956073801</v>
      </c>
      <c r="M77" s="16">
        <v>0</v>
      </c>
      <c r="N77" s="16">
        <v>0</v>
      </c>
      <c r="O77" s="16">
        <v>29253687</v>
      </c>
      <c r="P77" s="16">
        <v>76.337808043926202</v>
      </c>
    </row>
    <row r="78" spans="1:16" customFormat="1" x14ac:dyDescent="0.2">
      <c r="A78" s="5" t="s">
        <v>2172</v>
      </c>
      <c r="B78" s="13" t="s">
        <v>2173</v>
      </c>
      <c r="C78" s="16">
        <v>46749421</v>
      </c>
      <c r="D78" s="16">
        <v>0</v>
      </c>
      <c r="E78" s="16">
        <v>11014375</v>
      </c>
      <c r="F78" s="16">
        <v>0</v>
      </c>
      <c r="G78" s="16">
        <v>0</v>
      </c>
      <c r="H78" s="16">
        <v>35735046</v>
      </c>
      <c r="I78" s="16">
        <v>760760</v>
      </c>
      <c r="J78" s="16">
        <v>2.1288905014981698</v>
      </c>
      <c r="K78" s="16">
        <v>760760</v>
      </c>
      <c r="L78" s="16">
        <v>2.1288905014981698</v>
      </c>
      <c r="M78" s="16">
        <v>0</v>
      </c>
      <c r="N78" s="16">
        <v>0</v>
      </c>
      <c r="O78" s="16">
        <v>34974286</v>
      </c>
      <c r="P78" s="16">
        <v>97.871109498501795</v>
      </c>
    </row>
    <row r="79" spans="1:16" customFormat="1" x14ac:dyDescent="0.2">
      <c r="A79" s="5" t="s">
        <v>2174</v>
      </c>
      <c r="B79" s="13" t="s">
        <v>2175</v>
      </c>
      <c r="C79" s="16">
        <v>111463885</v>
      </c>
      <c r="D79" s="16">
        <v>0</v>
      </c>
      <c r="E79" s="16">
        <v>27865971</v>
      </c>
      <c r="F79" s="16">
        <v>0</v>
      </c>
      <c r="G79" s="16">
        <v>0</v>
      </c>
      <c r="H79" s="16">
        <v>83597914</v>
      </c>
      <c r="I79" s="16">
        <v>58520</v>
      </c>
      <c r="J79" s="16">
        <v>7.0001746694301509E-2</v>
      </c>
      <c r="K79" s="16">
        <v>58520</v>
      </c>
      <c r="L79" s="16">
        <v>7.0001746694301509E-2</v>
      </c>
      <c r="M79" s="16">
        <v>0</v>
      </c>
      <c r="N79" s="16">
        <v>0</v>
      </c>
      <c r="O79" s="16">
        <v>83539394</v>
      </c>
      <c r="P79" s="16">
        <v>99.929998253305698</v>
      </c>
    </row>
    <row r="80" spans="1:16" customFormat="1" x14ac:dyDescent="0.2">
      <c r="A80" s="5" t="s">
        <v>2176</v>
      </c>
      <c r="B80" s="13" t="s">
        <v>2177</v>
      </c>
      <c r="C80" s="16">
        <v>589539469</v>
      </c>
      <c r="D80" s="16">
        <v>0</v>
      </c>
      <c r="E80" s="16">
        <v>0</v>
      </c>
      <c r="F80" s="16">
        <v>0</v>
      </c>
      <c r="G80" s="16">
        <v>0</v>
      </c>
      <c r="H80" s="16">
        <v>589539469</v>
      </c>
      <c r="I80" s="16">
        <v>302616730.30000001</v>
      </c>
      <c r="J80" s="16">
        <v>51.331038244701496</v>
      </c>
      <c r="K80" s="16">
        <v>302616730.30000001</v>
      </c>
      <c r="L80" s="16">
        <v>51.331038244701496</v>
      </c>
      <c r="M80" s="16">
        <v>0</v>
      </c>
      <c r="N80" s="16">
        <v>0</v>
      </c>
      <c r="O80" s="16">
        <v>286922738.69999999</v>
      </c>
      <c r="P80" s="16">
        <v>48.668961755298497</v>
      </c>
    </row>
    <row r="81" spans="1:16" customFormat="1" x14ac:dyDescent="0.2">
      <c r="A81" s="5" t="s">
        <v>2178</v>
      </c>
      <c r="B81" s="13" t="s">
        <v>2179</v>
      </c>
      <c r="C81" s="16">
        <v>120750873</v>
      </c>
      <c r="D81" s="16">
        <v>0</v>
      </c>
      <c r="E81" s="16">
        <v>6072717</v>
      </c>
      <c r="F81" s="16">
        <v>0</v>
      </c>
      <c r="G81" s="16">
        <v>0</v>
      </c>
      <c r="H81" s="16">
        <v>114678156</v>
      </c>
      <c r="I81" s="16">
        <v>29471617</v>
      </c>
      <c r="J81" s="16">
        <v>25.699416547995398</v>
      </c>
      <c r="K81" s="16">
        <v>29471617</v>
      </c>
      <c r="L81" s="16">
        <v>25.699416547995398</v>
      </c>
      <c r="M81" s="16">
        <v>0</v>
      </c>
      <c r="N81" s="16">
        <v>0</v>
      </c>
      <c r="O81" s="16">
        <v>85206539</v>
      </c>
      <c r="P81" s="16">
        <v>74.300583452004602</v>
      </c>
    </row>
    <row r="82" spans="1:16" customFormat="1" x14ac:dyDescent="0.2">
      <c r="A82" s="5" t="s">
        <v>2180</v>
      </c>
      <c r="B82" s="13" t="s">
        <v>2181</v>
      </c>
      <c r="C82" s="16">
        <v>163206592686</v>
      </c>
      <c r="D82" s="16">
        <v>0</v>
      </c>
      <c r="E82" s="16">
        <v>39064074373</v>
      </c>
      <c r="F82" s="16">
        <v>0</v>
      </c>
      <c r="G82" s="16">
        <v>0</v>
      </c>
      <c r="H82" s="16">
        <v>124142518313</v>
      </c>
      <c r="I82" s="16">
        <v>78504429853.139999</v>
      </c>
      <c r="J82" s="16">
        <v>63.237342789524497</v>
      </c>
      <c r="K82" s="16">
        <v>78504429853.139999</v>
      </c>
      <c r="L82" s="16">
        <v>63.237342789524497</v>
      </c>
      <c r="M82" s="16">
        <v>0</v>
      </c>
      <c r="N82" s="16">
        <v>0</v>
      </c>
      <c r="O82" s="16">
        <v>45638088459.860001</v>
      </c>
      <c r="P82" s="16">
        <v>36.762657210475496</v>
      </c>
    </row>
    <row r="83" spans="1:16" customFormat="1" x14ac:dyDescent="0.2">
      <c r="A83" s="5" t="s">
        <v>2182</v>
      </c>
      <c r="B83" s="13" t="s">
        <v>2183</v>
      </c>
      <c r="C83" s="16">
        <v>152535569313</v>
      </c>
      <c r="D83" s="16">
        <v>0</v>
      </c>
      <c r="E83" s="16">
        <v>37347153645</v>
      </c>
      <c r="F83" s="16">
        <v>0</v>
      </c>
      <c r="G83" s="16">
        <v>0</v>
      </c>
      <c r="H83" s="16">
        <v>115188415668</v>
      </c>
      <c r="I83" s="16">
        <v>73995632520</v>
      </c>
      <c r="J83" s="16">
        <v>64.238779647141598</v>
      </c>
      <c r="K83" s="16">
        <v>73995632520</v>
      </c>
      <c r="L83" s="16">
        <v>64.238779647141598</v>
      </c>
      <c r="M83" s="16">
        <v>0</v>
      </c>
      <c r="N83" s="16">
        <v>0</v>
      </c>
      <c r="O83" s="16">
        <v>41192783148</v>
      </c>
      <c r="P83" s="16">
        <v>35.761220352858402</v>
      </c>
    </row>
    <row r="84" spans="1:16" customFormat="1" x14ac:dyDescent="0.2">
      <c r="A84" s="5" t="s">
        <v>2184</v>
      </c>
      <c r="B84" s="13" t="s">
        <v>2185</v>
      </c>
      <c r="C84" s="16">
        <v>5136803101</v>
      </c>
      <c r="D84" s="16">
        <v>0</v>
      </c>
      <c r="E84" s="16">
        <v>82204630</v>
      </c>
      <c r="F84" s="16">
        <v>0</v>
      </c>
      <c r="G84" s="16">
        <v>0</v>
      </c>
      <c r="H84" s="16">
        <v>5054598471</v>
      </c>
      <c r="I84" s="16">
        <v>2963054827</v>
      </c>
      <c r="J84" s="16">
        <v>58.620973436368502</v>
      </c>
      <c r="K84" s="16">
        <v>2963054827</v>
      </c>
      <c r="L84" s="16">
        <v>58.620973436368502</v>
      </c>
      <c r="M84" s="16">
        <v>0</v>
      </c>
      <c r="N84" s="16">
        <v>0</v>
      </c>
      <c r="O84" s="16">
        <v>2091543644</v>
      </c>
      <c r="P84" s="16">
        <v>41.379026563631498</v>
      </c>
    </row>
    <row r="85" spans="1:16" customFormat="1" x14ac:dyDescent="0.2">
      <c r="A85" s="5" t="s">
        <v>2186</v>
      </c>
      <c r="B85" s="13" t="s">
        <v>2187</v>
      </c>
      <c r="C85" s="16">
        <v>5136803101</v>
      </c>
      <c r="D85" s="16">
        <v>0</v>
      </c>
      <c r="E85" s="16">
        <v>82204630</v>
      </c>
      <c r="F85" s="16">
        <v>0</v>
      </c>
      <c r="G85" s="16">
        <v>0</v>
      </c>
      <c r="H85" s="16">
        <v>5054598471</v>
      </c>
      <c r="I85" s="16">
        <v>2963054827</v>
      </c>
      <c r="J85" s="16">
        <v>58.620973436368502</v>
      </c>
      <c r="K85" s="16">
        <v>2963054827</v>
      </c>
      <c r="L85" s="16">
        <v>58.620973436368502</v>
      </c>
      <c r="M85" s="16">
        <v>0</v>
      </c>
      <c r="N85" s="16">
        <v>0</v>
      </c>
      <c r="O85" s="16">
        <v>2091543644</v>
      </c>
      <c r="P85" s="16">
        <v>41.379026563631498</v>
      </c>
    </row>
    <row r="86" spans="1:16" customFormat="1" x14ac:dyDescent="0.2">
      <c r="A86" s="5" t="s">
        <v>2188</v>
      </c>
      <c r="B86" s="13" t="s">
        <v>2189</v>
      </c>
      <c r="C86" s="16">
        <v>4708017040</v>
      </c>
      <c r="D86" s="16">
        <v>0</v>
      </c>
      <c r="E86" s="16">
        <v>0</v>
      </c>
      <c r="F86" s="16">
        <v>0</v>
      </c>
      <c r="G86" s="16">
        <v>0</v>
      </c>
      <c r="H86" s="16">
        <v>4708017040</v>
      </c>
      <c r="I86" s="16">
        <v>2616473396</v>
      </c>
      <c r="J86" s="16">
        <v>55.574849746083302</v>
      </c>
      <c r="K86" s="16">
        <v>2616473396</v>
      </c>
      <c r="L86" s="16">
        <v>55.574849746083302</v>
      </c>
      <c r="M86" s="16">
        <v>0</v>
      </c>
      <c r="N86" s="16">
        <v>0</v>
      </c>
      <c r="O86" s="16">
        <v>2091543644</v>
      </c>
      <c r="P86" s="16">
        <v>44.425150253916698</v>
      </c>
    </row>
    <row r="87" spans="1:16" customFormat="1" x14ac:dyDescent="0.2">
      <c r="A87" s="5" t="s">
        <v>2190</v>
      </c>
      <c r="B87" s="13" t="s">
        <v>2191</v>
      </c>
      <c r="C87" s="16">
        <v>428786061</v>
      </c>
      <c r="D87" s="16">
        <v>0</v>
      </c>
      <c r="E87" s="16">
        <v>82204630</v>
      </c>
      <c r="F87" s="16">
        <v>0</v>
      </c>
      <c r="G87" s="16">
        <v>0</v>
      </c>
      <c r="H87" s="16">
        <v>346581431</v>
      </c>
      <c r="I87" s="16">
        <v>346581431</v>
      </c>
      <c r="J87" s="16">
        <v>100</v>
      </c>
      <c r="K87" s="16">
        <v>346581431</v>
      </c>
      <c r="L87" s="16">
        <v>100</v>
      </c>
      <c r="M87" s="16">
        <v>0</v>
      </c>
      <c r="N87" s="16">
        <v>0</v>
      </c>
      <c r="O87" s="16">
        <v>0</v>
      </c>
      <c r="P87" s="16">
        <v>0</v>
      </c>
    </row>
    <row r="88" spans="1:16" customFormat="1" x14ac:dyDescent="0.2">
      <c r="A88" s="5" t="s">
        <v>2192</v>
      </c>
      <c r="B88" s="13" t="s">
        <v>669</v>
      </c>
      <c r="C88" s="16">
        <v>138323053750</v>
      </c>
      <c r="D88" s="16">
        <v>0</v>
      </c>
      <c r="E88" s="16">
        <v>37147697624</v>
      </c>
      <c r="F88" s="16">
        <v>0</v>
      </c>
      <c r="G88" s="16">
        <v>0</v>
      </c>
      <c r="H88" s="16">
        <v>101175356126</v>
      </c>
      <c r="I88" s="16">
        <v>65747382060</v>
      </c>
      <c r="J88" s="16">
        <v>64.983593413914605</v>
      </c>
      <c r="K88" s="16">
        <v>65747382060</v>
      </c>
      <c r="L88" s="16">
        <v>64.983593413914605</v>
      </c>
      <c r="M88" s="16">
        <v>0</v>
      </c>
      <c r="N88" s="16">
        <v>0</v>
      </c>
      <c r="O88" s="16">
        <v>35427974066</v>
      </c>
      <c r="P88" s="16">
        <v>35.016406586085395</v>
      </c>
    </row>
    <row r="89" spans="1:16" customFormat="1" x14ac:dyDescent="0.2">
      <c r="A89" s="5" t="s">
        <v>2193</v>
      </c>
      <c r="B89" s="13" t="s">
        <v>2194</v>
      </c>
      <c r="C89" s="16">
        <v>138323053750</v>
      </c>
      <c r="D89" s="16">
        <v>0</v>
      </c>
      <c r="E89" s="16">
        <v>37147697624</v>
      </c>
      <c r="F89" s="16">
        <v>0</v>
      </c>
      <c r="G89" s="16">
        <v>0</v>
      </c>
      <c r="H89" s="16">
        <v>101175356126</v>
      </c>
      <c r="I89" s="16">
        <v>65747382060</v>
      </c>
      <c r="J89" s="16">
        <v>64.983593413914605</v>
      </c>
      <c r="K89" s="16">
        <v>65747382060</v>
      </c>
      <c r="L89" s="16">
        <v>64.983593413914605</v>
      </c>
      <c r="M89" s="16">
        <v>0</v>
      </c>
      <c r="N89" s="16">
        <v>0</v>
      </c>
      <c r="O89" s="16">
        <v>35427974066</v>
      </c>
      <c r="P89" s="16">
        <v>35.016406586085395</v>
      </c>
    </row>
    <row r="90" spans="1:16" customFormat="1" x14ac:dyDescent="0.2">
      <c r="A90" s="5" t="s">
        <v>2195</v>
      </c>
      <c r="B90" s="13" t="s">
        <v>2196</v>
      </c>
      <c r="C90" s="16">
        <v>3319400000</v>
      </c>
      <c r="D90" s="16">
        <v>0</v>
      </c>
      <c r="E90" s="16">
        <v>0</v>
      </c>
      <c r="F90" s="16">
        <v>0</v>
      </c>
      <c r="G90" s="16">
        <v>0</v>
      </c>
      <c r="H90" s="16">
        <v>3319400000</v>
      </c>
      <c r="I90" s="16">
        <v>1035448760</v>
      </c>
      <c r="J90" s="16">
        <v>31.193853105982996</v>
      </c>
      <c r="K90" s="16">
        <v>1035448760</v>
      </c>
      <c r="L90" s="16">
        <v>31.193853105982996</v>
      </c>
      <c r="M90" s="16">
        <v>0</v>
      </c>
      <c r="N90" s="16">
        <v>0</v>
      </c>
      <c r="O90" s="16">
        <v>2283951240</v>
      </c>
      <c r="P90" s="16">
        <v>68.806146894017004</v>
      </c>
    </row>
    <row r="91" spans="1:16" customFormat="1" x14ac:dyDescent="0.2">
      <c r="A91" s="5" t="s">
        <v>2197</v>
      </c>
      <c r="B91" s="13" t="s">
        <v>2198</v>
      </c>
      <c r="C91" s="16">
        <v>595000000</v>
      </c>
      <c r="D91" s="16">
        <v>0</v>
      </c>
      <c r="E91" s="16">
        <v>0</v>
      </c>
      <c r="F91" s="16">
        <v>0</v>
      </c>
      <c r="G91" s="16">
        <v>0</v>
      </c>
      <c r="H91" s="16">
        <v>595000000</v>
      </c>
      <c r="I91" s="16">
        <v>228631200</v>
      </c>
      <c r="J91" s="16">
        <v>38.425411764705899</v>
      </c>
      <c r="K91" s="16">
        <v>228631200</v>
      </c>
      <c r="L91" s="16">
        <v>38.425411764705899</v>
      </c>
      <c r="M91" s="16">
        <v>0</v>
      </c>
      <c r="N91" s="16">
        <v>0</v>
      </c>
      <c r="O91" s="16">
        <v>366368800</v>
      </c>
      <c r="P91" s="16">
        <v>61.574588235294101</v>
      </c>
    </row>
    <row r="92" spans="1:16" customFormat="1" ht="38.25" x14ac:dyDescent="0.2">
      <c r="A92" s="5" t="s">
        <v>2199</v>
      </c>
      <c r="B92" s="15" t="s">
        <v>2200</v>
      </c>
      <c r="C92" s="16">
        <v>694000000</v>
      </c>
      <c r="D92" s="16">
        <v>0</v>
      </c>
      <c r="E92" s="16">
        <v>179890084</v>
      </c>
      <c r="F92" s="16">
        <v>0</v>
      </c>
      <c r="G92" s="16">
        <v>0</v>
      </c>
      <c r="H92" s="16">
        <v>514109916</v>
      </c>
      <c r="I92" s="16">
        <v>514109916</v>
      </c>
      <c r="J92" s="16">
        <v>100</v>
      </c>
      <c r="K92" s="16">
        <v>514109916</v>
      </c>
      <c r="L92" s="16">
        <v>100</v>
      </c>
      <c r="M92" s="16">
        <v>0</v>
      </c>
      <c r="N92" s="16">
        <v>0</v>
      </c>
      <c r="O92" s="16">
        <v>0</v>
      </c>
      <c r="P92" s="16">
        <v>0</v>
      </c>
    </row>
    <row r="93" spans="1:16" customFormat="1" x14ac:dyDescent="0.2">
      <c r="A93" s="5" t="s">
        <v>2201</v>
      </c>
      <c r="B93" s="13" t="s">
        <v>2202</v>
      </c>
      <c r="C93" s="16">
        <v>442653750</v>
      </c>
      <c r="D93" s="16">
        <v>0</v>
      </c>
      <c r="E93" s="16">
        <v>442653750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</row>
    <row r="94" spans="1:16" customFormat="1" x14ac:dyDescent="0.2">
      <c r="A94" s="5" t="s">
        <v>2203</v>
      </c>
      <c r="B94" s="13" t="s">
        <v>2204</v>
      </c>
      <c r="C94" s="16">
        <v>3314000000</v>
      </c>
      <c r="D94" s="16">
        <v>0</v>
      </c>
      <c r="E94" s="16">
        <v>0</v>
      </c>
      <c r="F94" s="16">
        <v>0</v>
      </c>
      <c r="G94" s="16">
        <v>0</v>
      </c>
      <c r="H94" s="16">
        <v>3314000000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3314000000</v>
      </c>
      <c r="P94" s="16">
        <v>100</v>
      </c>
    </row>
    <row r="95" spans="1:16" customFormat="1" x14ac:dyDescent="0.2">
      <c r="A95" s="5" t="s">
        <v>2205</v>
      </c>
      <c r="B95" s="13" t="s">
        <v>2206</v>
      </c>
      <c r="C95" s="16">
        <v>129958000000</v>
      </c>
      <c r="D95" s="16">
        <v>0</v>
      </c>
      <c r="E95" s="16">
        <v>36525153790</v>
      </c>
      <c r="F95" s="16">
        <v>0</v>
      </c>
      <c r="G95" s="16">
        <v>0</v>
      </c>
      <c r="H95" s="16">
        <v>93432846210</v>
      </c>
      <c r="I95" s="16">
        <v>63969192184</v>
      </c>
      <c r="J95" s="16">
        <v>68.465421721417599</v>
      </c>
      <c r="K95" s="16">
        <v>63969192184</v>
      </c>
      <c r="L95" s="16">
        <v>68.465421721417599</v>
      </c>
      <c r="M95" s="16">
        <v>0</v>
      </c>
      <c r="N95" s="16">
        <v>0</v>
      </c>
      <c r="O95" s="16">
        <v>29463654026</v>
      </c>
      <c r="P95" s="16">
        <v>31.534578278582401</v>
      </c>
    </row>
    <row r="96" spans="1:16" customFormat="1" x14ac:dyDescent="0.2">
      <c r="A96" s="5" t="s">
        <v>2207</v>
      </c>
      <c r="B96" s="13" t="s">
        <v>2208</v>
      </c>
      <c r="C96" s="16">
        <v>9075712462</v>
      </c>
      <c r="D96" s="16">
        <v>0</v>
      </c>
      <c r="E96" s="16">
        <v>117251391</v>
      </c>
      <c r="F96" s="16">
        <v>0</v>
      </c>
      <c r="G96" s="16">
        <v>0</v>
      </c>
      <c r="H96" s="16">
        <v>8958461071</v>
      </c>
      <c r="I96" s="16">
        <v>5285195633</v>
      </c>
      <c r="J96" s="16">
        <v>58.996691408405397</v>
      </c>
      <c r="K96" s="16">
        <v>5285195633</v>
      </c>
      <c r="L96" s="16">
        <v>58.996691408405397</v>
      </c>
      <c r="M96" s="16">
        <v>0</v>
      </c>
      <c r="N96" s="16">
        <v>0</v>
      </c>
      <c r="O96" s="16">
        <v>3673265438</v>
      </c>
      <c r="P96" s="16">
        <v>41.003308591594596</v>
      </c>
    </row>
    <row r="97" spans="1:16" customFormat="1" x14ac:dyDescent="0.2">
      <c r="A97" s="5" t="s">
        <v>2209</v>
      </c>
      <c r="B97" s="13" t="s">
        <v>2210</v>
      </c>
      <c r="C97" s="16">
        <v>9075712462</v>
      </c>
      <c r="D97" s="16">
        <v>0</v>
      </c>
      <c r="E97" s="16">
        <v>117251391</v>
      </c>
      <c r="F97" s="16">
        <v>0</v>
      </c>
      <c r="G97" s="16">
        <v>0</v>
      </c>
      <c r="H97" s="16">
        <v>8958461071</v>
      </c>
      <c r="I97" s="16">
        <v>5285195633</v>
      </c>
      <c r="J97" s="16">
        <v>58.996691408405397</v>
      </c>
      <c r="K97" s="16">
        <v>5285195633</v>
      </c>
      <c r="L97" s="16">
        <v>58.996691408405397</v>
      </c>
      <c r="M97" s="16">
        <v>0</v>
      </c>
      <c r="N97" s="16">
        <v>0</v>
      </c>
      <c r="O97" s="16">
        <v>3673265438</v>
      </c>
      <c r="P97" s="16">
        <v>41.003308591594596</v>
      </c>
    </row>
    <row r="98" spans="1:16" customFormat="1" x14ac:dyDescent="0.2">
      <c r="A98" s="5" t="s">
        <v>2211</v>
      </c>
      <c r="B98" s="13" t="s">
        <v>2212</v>
      </c>
      <c r="C98" s="16">
        <v>7045485617</v>
      </c>
      <c r="D98" s="16">
        <v>0</v>
      </c>
      <c r="E98" s="16">
        <v>0</v>
      </c>
      <c r="F98" s="16">
        <v>0</v>
      </c>
      <c r="G98" s="16">
        <v>0</v>
      </c>
      <c r="H98" s="16">
        <v>7045485617</v>
      </c>
      <c r="I98" s="16">
        <v>3943617026</v>
      </c>
      <c r="J98" s="16">
        <v>55.973672226148302</v>
      </c>
      <c r="K98" s="16">
        <v>3943617026</v>
      </c>
      <c r="L98" s="16">
        <v>55.973672226148302</v>
      </c>
      <c r="M98" s="16">
        <v>0</v>
      </c>
      <c r="N98" s="16">
        <v>0</v>
      </c>
      <c r="O98" s="16">
        <v>3101868591</v>
      </c>
      <c r="P98" s="16">
        <v>44.026327773851698</v>
      </c>
    </row>
    <row r="99" spans="1:16" customFormat="1" x14ac:dyDescent="0.2">
      <c r="A99" s="5" t="s">
        <v>2213</v>
      </c>
      <c r="B99" s="13" t="s">
        <v>2214</v>
      </c>
      <c r="C99" s="16">
        <v>556222549</v>
      </c>
      <c r="D99" s="16">
        <v>0</v>
      </c>
      <c r="E99" s="16">
        <v>0</v>
      </c>
      <c r="F99" s="16">
        <v>0</v>
      </c>
      <c r="G99" s="16">
        <v>0</v>
      </c>
      <c r="H99" s="16">
        <v>556222549</v>
      </c>
      <c r="I99" s="16">
        <v>311338185</v>
      </c>
      <c r="J99" s="16">
        <v>55.973671969922194</v>
      </c>
      <c r="K99" s="16">
        <v>311338185</v>
      </c>
      <c r="L99" s="16">
        <v>55.973671969922194</v>
      </c>
      <c r="M99" s="16">
        <v>0</v>
      </c>
      <c r="N99" s="16">
        <v>0</v>
      </c>
      <c r="O99" s="16">
        <v>244884364</v>
      </c>
      <c r="P99" s="16">
        <v>44.026328030077799</v>
      </c>
    </row>
    <row r="100" spans="1:16" customFormat="1" x14ac:dyDescent="0.2">
      <c r="A100" s="5" t="s">
        <v>2215</v>
      </c>
      <c r="B100" s="13" t="s">
        <v>2216</v>
      </c>
      <c r="C100" s="16">
        <v>741630065</v>
      </c>
      <c r="D100" s="16">
        <v>0</v>
      </c>
      <c r="E100" s="16">
        <v>0</v>
      </c>
      <c r="F100" s="16">
        <v>0</v>
      </c>
      <c r="G100" s="16">
        <v>0</v>
      </c>
      <c r="H100" s="16">
        <v>741630065</v>
      </c>
      <c r="I100" s="16">
        <v>415117582</v>
      </c>
      <c r="J100" s="16">
        <v>55.973672264756402</v>
      </c>
      <c r="K100" s="16">
        <v>415117582</v>
      </c>
      <c r="L100" s="16">
        <v>55.973672264756402</v>
      </c>
      <c r="M100" s="16">
        <v>0</v>
      </c>
      <c r="N100" s="16">
        <v>0</v>
      </c>
      <c r="O100" s="16">
        <v>326512483</v>
      </c>
      <c r="P100" s="16">
        <v>44.026327735243598</v>
      </c>
    </row>
    <row r="101" spans="1:16" customFormat="1" x14ac:dyDescent="0.2">
      <c r="A101" s="5" t="s">
        <v>2217</v>
      </c>
      <c r="B101" s="13" t="s">
        <v>2218</v>
      </c>
      <c r="C101" s="16">
        <v>48824949</v>
      </c>
      <c r="D101" s="16">
        <v>0</v>
      </c>
      <c r="E101" s="16">
        <v>7816760</v>
      </c>
      <c r="F101" s="16">
        <v>0</v>
      </c>
      <c r="G101" s="16">
        <v>0</v>
      </c>
      <c r="H101" s="16">
        <v>41008189</v>
      </c>
      <c r="I101" s="16">
        <v>41008189</v>
      </c>
      <c r="J101" s="16">
        <v>100</v>
      </c>
      <c r="K101" s="16">
        <v>41008189</v>
      </c>
      <c r="L101" s="16">
        <v>100</v>
      </c>
      <c r="M101" s="16">
        <v>0</v>
      </c>
      <c r="N101" s="16">
        <v>0</v>
      </c>
      <c r="O101" s="16">
        <v>0</v>
      </c>
      <c r="P101" s="16">
        <v>0</v>
      </c>
    </row>
    <row r="102" spans="1:16" customFormat="1" x14ac:dyDescent="0.2">
      <c r="A102" s="5" t="s">
        <v>2219</v>
      </c>
      <c r="B102" s="13" t="s">
        <v>2220</v>
      </c>
      <c r="C102" s="16">
        <v>65099932</v>
      </c>
      <c r="D102" s="16">
        <v>0</v>
      </c>
      <c r="E102" s="16">
        <v>10422346</v>
      </c>
      <c r="F102" s="16">
        <v>0</v>
      </c>
      <c r="G102" s="16">
        <v>0</v>
      </c>
      <c r="H102" s="16">
        <v>54677586</v>
      </c>
      <c r="I102" s="16">
        <v>54677586</v>
      </c>
      <c r="J102" s="16">
        <v>100</v>
      </c>
      <c r="K102" s="16">
        <v>54677586</v>
      </c>
      <c r="L102" s="16">
        <v>100</v>
      </c>
      <c r="M102" s="16">
        <v>0</v>
      </c>
      <c r="N102" s="16">
        <v>0</v>
      </c>
      <c r="O102" s="16">
        <v>0</v>
      </c>
      <c r="P102" s="16">
        <v>0</v>
      </c>
    </row>
    <row r="103" spans="1:16" customFormat="1" x14ac:dyDescent="0.2">
      <c r="A103" s="5" t="s">
        <v>2221</v>
      </c>
      <c r="B103" s="13" t="s">
        <v>2222</v>
      </c>
      <c r="C103" s="16">
        <v>618449350</v>
      </c>
      <c r="D103" s="16">
        <v>0</v>
      </c>
      <c r="E103" s="16">
        <v>99012285</v>
      </c>
      <c r="F103" s="16">
        <v>0</v>
      </c>
      <c r="G103" s="16">
        <v>0</v>
      </c>
      <c r="H103" s="16">
        <v>519437065</v>
      </c>
      <c r="I103" s="16">
        <v>519437065</v>
      </c>
      <c r="J103" s="16">
        <v>100</v>
      </c>
      <c r="K103" s="16">
        <v>519437065</v>
      </c>
      <c r="L103" s="16">
        <v>100</v>
      </c>
      <c r="M103" s="16">
        <v>0</v>
      </c>
      <c r="N103" s="16">
        <v>0</v>
      </c>
      <c r="O103" s="16">
        <v>0</v>
      </c>
      <c r="P103" s="16">
        <v>0</v>
      </c>
    </row>
    <row r="104" spans="1:16" customFormat="1" x14ac:dyDescent="0.2">
      <c r="A104" s="5" t="s">
        <v>2223</v>
      </c>
      <c r="B104" s="13" t="s">
        <v>29</v>
      </c>
      <c r="C104" s="16">
        <v>10671023373</v>
      </c>
      <c r="D104" s="16">
        <v>0</v>
      </c>
      <c r="E104" s="16">
        <v>1716920728</v>
      </c>
      <c r="F104" s="16">
        <v>0</v>
      </c>
      <c r="G104" s="16">
        <v>0</v>
      </c>
      <c r="H104" s="16">
        <v>8954102645</v>
      </c>
      <c r="I104" s="16">
        <v>4508797333.1400003</v>
      </c>
      <c r="J104" s="16">
        <v>50.354541509055899</v>
      </c>
      <c r="K104" s="16">
        <v>4508797333.1400003</v>
      </c>
      <c r="L104" s="16">
        <v>50.354541509055899</v>
      </c>
      <c r="M104" s="16">
        <v>0</v>
      </c>
      <c r="N104" s="16">
        <v>0</v>
      </c>
      <c r="O104" s="16">
        <v>4445305311.8599997</v>
      </c>
      <c r="P104" s="16">
        <v>49.645458490944101</v>
      </c>
    </row>
    <row r="105" spans="1:16" customFormat="1" x14ac:dyDescent="0.2">
      <c r="A105" s="5" t="s">
        <v>2224</v>
      </c>
      <c r="B105" s="13" t="s">
        <v>29</v>
      </c>
      <c r="C105" s="16">
        <v>10671023373</v>
      </c>
      <c r="D105" s="16">
        <v>0</v>
      </c>
      <c r="E105" s="16">
        <v>1716920728</v>
      </c>
      <c r="F105" s="16">
        <v>0</v>
      </c>
      <c r="G105" s="16">
        <v>0</v>
      </c>
      <c r="H105" s="16">
        <v>8954102645</v>
      </c>
      <c r="I105" s="16">
        <v>4508797333.1400003</v>
      </c>
      <c r="J105" s="16">
        <v>50.354541509055899</v>
      </c>
      <c r="K105" s="16">
        <v>4508797333.1400003</v>
      </c>
      <c r="L105" s="16">
        <v>50.354541509055899</v>
      </c>
      <c r="M105" s="16">
        <v>0</v>
      </c>
      <c r="N105" s="16">
        <v>0</v>
      </c>
      <c r="O105" s="16">
        <v>4445305311.8599997</v>
      </c>
      <c r="P105" s="16">
        <v>49.645458490944101</v>
      </c>
    </row>
    <row r="106" spans="1:16" customFormat="1" x14ac:dyDescent="0.2">
      <c r="A106" s="5" t="s">
        <v>2225</v>
      </c>
      <c r="B106" s="13" t="s">
        <v>2226</v>
      </c>
      <c r="C106" s="16">
        <v>10671023373</v>
      </c>
      <c r="D106" s="16">
        <v>0</v>
      </c>
      <c r="E106" s="16">
        <v>1716920728</v>
      </c>
      <c r="F106" s="16">
        <v>0</v>
      </c>
      <c r="G106" s="16">
        <v>0</v>
      </c>
      <c r="H106" s="16">
        <v>8954102645</v>
      </c>
      <c r="I106" s="16">
        <v>4508797333.1400003</v>
      </c>
      <c r="J106" s="16">
        <v>50.354541509055899</v>
      </c>
      <c r="K106" s="16">
        <v>4508797333.1400003</v>
      </c>
      <c r="L106" s="16">
        <v>50.354541509055899</v>
      </c>
      <c r="M106" s="16">
        <v>0</v>
      </c>
      <c r="N106" s="16">
        <v>0</v>
      </c>
      <c r="O106" s="16">
        <v>4445305311.8599997</v>
      </c>
      <c r="P106" s="16">
        <v>49.645458490944101</v>
      </c>
    </row>
    <row r="107" spans="1:16" customFormat="1" x14ac:dyDescent="0.2">
      <c r="A107" s="5" t="s">
        <v>2227</v>
      </c>
      <c r="B107" s="13" t="s">
        <v>2228</v>
      </c>
      <c r="C107" s="16">
        <v>1573606561</v>
      </c>
      <c r="D107" s="16">
        <v>0</v>
      </c>
      <c r="E107" s="16">
        <v>0</v>
      </c>
      <c r="F107" s="16">
        <v>0</v>
      </c>
      <c r="G107" s="16">
        <v>0</v>
      </c>
      <c r="H107" s="16">
        <v>1573606561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1573606561</v>
      </c>
      <c r="P107" s="16">
        <v>100</v>
      </c>
    </row>
    <row r="108" spans="1:16" customFormat="1" x14ac:dyDescent="0.2">
      <c r="A108" s="5" t="s">
        <v>2229</v>
      </c>
      <c r="B108" s="13" t="s">
        <v>2230</v>
      </c>
      <c r="C108" s="16">
        <v>39416812</v>
      </c>
      <c r="D108" s="16">
        <v>0</v>
      </c>
      <c r="E108" s="16">
        <v>0</v>
      </c>
      <c r="F108" s="16">
        <v>0</v>
      </c>
      <c r="G108" s="16">
        <v>0</v>
      </c>
      <c r="H108" s="16">
        <v>39416812</v>
      </c>
      <c r="I108" s="16">
        <v>1411.96</v>
      </c>
      <c r="J108" s="16">
        <v>3.5821263272128707E-3</v>
      </c>
      <c r="K108" s="16">
        <v>1411.96</v>
      </c>
      <c r="L108" s="16">
        <v>3.5821263272128707E-3</v>
      </c>
      <c r="M108" s="16">
        <v>0</v>
      </c>
      <c r="N108" s="16">
        <v>0</v>
      </c>
      <c r="O108" s="16">
        <v>39415400.039999999</v>
      </c>
      <c r="P108" s="16">
        <v>99.996417873672783</v>
      </c>
    </row>
    <row r="109" spans="1:16" customFormat="1" x14ac:dyDescent="0.2">
      <c r="A109" s="5" t="s">
        <v>2231</v>
      </c>
      <c r="B109" s="13" t="s">
        <v>1008</v>
      </c>
      <c r="C109" s="16">
        <v>9058000000</v>
      </c>
      <c r="D109" s="16">
        <v>0</v>
      </c>
      <c r="E109" s="16">
        <v>1716920728</v>
      </c>
      <c r="F109" s="16">
        <v>0</v>
      </c>
      <c r="G109" s="16">
        <v>0</v>
      </c>
      <c r="H109" s="16">
        <v>7341079272</v>
      </c>
      <c r="I109" s="16">
        <v>4508791600</v>
      </c>
      <c r="J109" s="16">
        <v>61.418647489575804</v>
      </c>
      <c r="K109" s="16">
        <v>4508791600</v>
      </c>
      <c r="L109" s="16">
        <v>61.418647489575804</v>
      </c>
      <c r="M109" s="16">
        <v>0</v>
      </c>
      <c r="N109" s="16">
        <v>0</v>
      </c>
      <c r="O109" s="16">
        <v>2832287672</v>
      </c>
      <c r="P109" s="16">
        <v>38.581352510424196</v>
      </c>
    </row>
    <row r="110" spans="1:16" customFormat="1" x14ac:dyDescent="0.2">
      <c r="A110" s="5" t="s">
        <v>2232</v>
      </c>
      <c r="B110" s="13" t="s">
        <v>2233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4321.18</v>
      </c>
      <c r="J110" s="16">
        <v>0</v>
      </c>
      <c r="K110" s="16">
        <v>4321.18</v>
      </c>
      <c r="L110" s="16">
        <v>0</v>
      </c>
      <c r="M110" s="16">
        <v>0</v>
      </c>
      <c r="N110" s="16">
        <v>0</v>
      </c>
      <c r="O110" s="16">
        <v>-4321.18</v>
      </c>
      <c r="P110" s="16">
        <v>0</v>
      </c>
    </row>
    <row r="111" spans="1:16" customFormat="1" x14ac:dyDescent="0.2">
      <c r="A111" s="5" t="s">
        <v>2234</v>
      </c>
      <c r="B111" s="13" t="s">
        <v>2235</v>
      </c>
      <c r="C111" s="16">
        <v>1134376077</v>
      </c>
      <c r="D111" s="16">
        <v>8777138668.5</v>
      </c>
      <c r="E111" s="16">
        <v>130000000</v>
      </c>
      <c r="F111" s="16">
        <v>0</v>
      </c>
      <c r="G111" s="16">
        <v>0</v>
      </c>
      <c r="H111" s="16">
        <v>9781514745.5</v>
      </c>
      <c r="I111" s="16">
        <v>9340782292.8500004</v>
      </c>
      <c r="J111" s="16">
        <v>95.494231066279809</v>
      </c>
      <c r="K111" s="16">
        <v>9340782292.8500004</v>
      </c>
      <c r="L111" s="16">
        <v>95.494231066279809</v>
      </c>
      <c r="M111" s="16">
        <v>0</v>
      </c>
      <c r="N111" s="16">
        <v>0</v>
      </c>
      <c r="O111" s="16">
        <v>440732452.64999998</v>
      </c>
      <c r="P111" s="16">
        <v>4.5057689337202094</v>
      </c>
    </row>
    <row r="112" spans="1:16" customFormat="1" x14ac:dyDescent="0.2">
      <c r="A112" s="5" t="s">
        <v>2236</v>
      </c>
      <c r="B112" s="13" t="s">
        <v>2237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102400000</v>
      </c>
      <c r="J112" s="16">
        <v>0</v>
      </c>
      <c r="K112" s="16">
        <v>102400000</v>
      </c>
      <c r="L112" s="16">
        <v>0</v>
      </c>
      <c r="M112" s="16">
        <v>0</v>
      </c>
      <c r="N112" s="16">
        <v>0</v>
      </c>
      <c r="O112" s="16">
        <v>-102400000</v>
      </c>
      <c r="P112" s="16">
        <v>0</v>
      </c>
    </row>
    <row r="113" spans="1:16" customFormat="1" x14ac:dyDescent="0.2">
      <c r="A113" s="5" t="s">
        <v>2238</v>
      </c>
      <c r="B113" s="13" t="s">
        <v>2237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102400000</v>
      </c>
      <c r="J113" s="16">
        <v>0</v>
      </c>
      <c r="K113" s="16">
        <v>102400000</v>
      </c>
      <c r="L113" s="16">
        <v>0</v>
      </c>
      <c r="M113" s="16">
        <v>0</v>
      </c>
      <c r="N113" s="16">
        <v>0</v>
      </c>
      <c r="O113" s="16">
        <v>-102400000</v>
      </c>
      <c r="P113" s="16">
        <v>0</v>
      </c>
    </row>
    <row r="114" spans="1:16" customFormat="1" x14ac:dyDescent="0.2">
      <c r="A114" s="5" t="s">
        <v>2239</v>
      </c>
      <c r="B114" s="13" t="s">
        <v>2240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102400000</v>
      </c>
      <c r="J114" s="16">
        <v>0</v>
      </c>
      <c r="K114" s="16">
        <v>102400000</v>
      </c>
      <c r="L114" s="16">
        <v>0</v>
      </c>
      <c r="M114" s="16">
        <v>0</v>
      </c>
      <c r="N114" s="16">
        <v>0</v>
      </c>
      <c r="O114" s="16">
        <v>-102400000</v>
      </c>
      <c r="P114" s="16">
        <v>0</v>
      </c>
    </row>
    <row r="115" spans="1:16" customFormat="1" x14ac:dyDescent="0.2">
      <c r="A115" s="5" t="s">
        <v>2241</v>
      </c>
      <c r="B115" s="13" t="s">
        <v>2240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102400000</v>
      </c>
      <c r="J115" s="16">
        <v>0</v>
      </c>
      <c r="K115" s="16">
        <v>102400000</v>
      </c>
      <c r="L115" s="16">
        <v>0</v>
      </c>
      <c r="M115" s="16">
        <v>0</v>
      </c>
      <c r="N115" s="16">
        <v>0</v>
      </c>
      <c r="O115" s="16">
        <v>-102400000</v>
      </c>
      <c r="P115" s="16">
        <v>0</v>
      </c>
    </row>
    <row r="116" spans="1:16" customFormat="1" x14ac:dyDescent="0.2">
      <c r="A116" s="5" t="s">
        <v>2242</v>
      </c>
      <c r="B116" s="13" t="s">
        <v>2243</v>
      </c>
      <c r="C116" s="16">
        <v>749153935</v>
      </c>
      <c r="D116" s="16">
        <v>0</v>
      </c>
      <c r="E116" s="16">
        <v>31000000</v>
      </c>
      <c r="F116" s="16">
        <v>0</v>
      </c>
      <c r="G116" s="16">
        <v>0</v>
      </c>
      <c r="H116" s="16">
        <v>718153935</v>
      </c>
      <c r="I116" s="16">
        <v>292429546.81</v>
      </c>
      <c r="J116" s="16">
        <v>40.719619089742899</v>
      </c>
      <c r="K116" s="16">
        <v>292429546.81</v>
      </c>
      <c r="L116" s="16">
        <v>40.719619089742899</v>
      </c>
      <c r="M116" s="16">
        <v>0</v>
      </c>
      <c r="N116" s="16">
        <v>0</v>
      </c>
      <c r="O116" s="16">
        <v>425724388.19</v>
      </c>
      <c r="P116" s="16">
        <v>59.280380910257094</v>
      </c>
    </row>
    <row r="117" spans="1:16" customFormat="1" x14ac:dyDescent="0.2">
      <c r="A117" s="5" t="s">
        <v>2244</v>
      </c>
      <c r="B117" s="13" t="s">
        <v>2245</v>
      </c>
      <c r="C117" s="16">
        <v>749153935</v>
      </c>
      <c r="D117" s="16">
        <v>0</v>
      </c>
      <c r="E117" s="16">
        <v>31000000</v>
      </c>
      <c r="F117" s="16">
        <v>0</v>
      </c>
      <c r="G117" s="16">
        <v>0</v>
      </c>
      <c r="H117" s="16">
        <v>718153935</v>
      </c>
      <c r="I117" s="16">
        <v>292429546.81</v>
      </c>
      <c r="J117" s="16">
        <v>40.719619089742899</v>
      </c>
      <c r="K117" s="16">
        <v>292429546.81</v>
      </c>
      <c r="L117" s="16">
        <v>40.719619089742899</v>
      </c>
      <c r="M117" s="16">
        <v>0</v>
      </c>
      <c r="N117" s="16">
        <v>0</v>
      </c>
      <c r="O117" s="16">
        <v>425724388.19</v>
      </c>
      <c r="P117" s="16">
        <v>59.280380910257094</v>
      </c>
    </row>
    <row r="118" spans="1:16" customFormat="1" x14ac:dyDescent="0.2">
      <c r="A118" s="5" t="s">
        <v>2246</v>
      </c>
      <c r="B118" s="13" t="s">
        <v>2247</v>
      </c>
      <c r="C118" s="16">
        <v>749153935</v>
      </c>
      <c r="D118" s="16">
        <v>0</v>
      </c>
      <c r="E118" s="16">
        <v>31000000</v>
      </c>
      <c r="F118" s="16">
        <v>0</v>
      </c>
      <c r="G118" s="16">
        <v>0</v>
      </c>
      <c r="H118" s="16">
        <v>718153935</v>
      </c>
      <c r="I118" s="16">
        <v>292429546.81</v>
      </c>
      <c r="J118" s="16">
        <v>40.719619089742899</v>
      </c>
      <c r="K118" s="16">
        <v>292429546.81</v>
      </c>
      <c r="L118" s="16">
        <v>40.719619089742899</v>
      </c>
      <c r="M118" s="16">
        <v>0</v>
      </c>
      <c r="N118" s="16">
        <v>0</v>
      </c>
      <c r="O118" s="16">
        <v>425724388.19</v>
      </c>
      <c r="P118" s="16">
        <v>59.280380910257094</v>
      </c>
    </row>
    <row r="119" spans="1:16" customFormat="1" x14ac:dyDescent="0.2">
      <c r="A119" s="5" t="s">
        <v>2248</v>
      </c>
      <c r="B119" s="13" t="s">
        <v>2249</v>
      </c>
      <c r="C119" s="16">
        <v>264210646</v>
      </c>
      <c r="D119" s="16">
        <v>0</v>
      </c>
      <c r="E119" s="16">
        <v>0</v>
      </c>
      <c r="F119" s="16">
        <v>0</v>
      </c>
      <c r="G119" s="16">
        <v>0</v>
      </c>
      <c r="H119" s="16">
        <v>264210646</v>
      </c>
      <c r="I119" s="16">
        <v>171399678.13</v>
      </c>
      <c r="J119" s="16">
        <v>64.872358750449393</v>
      </c>
      <c r="K119" s="16">
        <v>171399678.13</v>
      </c>
      <c r="L119" s="16">
        <v>64.872358750449393</v>
      </c>
      <c r="M119" s="16">
        <v>0</v>
      </c>
      <c r="N119" s="16">
        <v>0</v>
      </c>
      <c r="O119" s="16">
        <v>92810967.870000005</v>
      </c>
      <c r="P119" s="16">
        <v>35.127641249550599</v>
      </c>
    </row>
    <row r="120" spans="1:16" customFormat="1" x14ac:dyDescent="0.2">
      <c r="A120" s="5" t="s">
        <v>2250</v>
      </c>
      <c r="B120" s="13" t="s">
        <v>2251</v>
      </c>
      <c r="C120" s="16">
        <v>9787854</v>
      </c>
      <c r="D120" s="16">
        <v>0</v>
      </c>
      <c r="E120" s="16">
        <v>0</v>
      </c>
      <c r="F120" s="16">
        <v>0</v>
      </c>
      <c r="G120" s="16">
        <v>0</v>
      </c>
      <c r="H120" s="16">
        <v>9787854</v>
      </c>
      <c r="I120" s="16">
        <v>8968877.8499999996</v>
      </c>
      <c r="J120" s="16">
        <v>91.632730218493194</v>
      </c>
      <c r="K120" s="16">
        <v>8968877.8499999996</v>
      </c>
      <c r="L120" s="16">
        <v>91.632730218493194</v>
      </c>
      <c r="M120" s="16">
        <v>0</v>
      </c>
      <c r="N120" s="16">
        <v>0</v>
      </c>
      <c r="O120" s="16">
        <v>818976.15</v>
      </c>
      <c r="P120" s="16">
        <v>8.3672697815067512</v>
      </c>
    </row>
    <row r="121" spans="1:16" customFormat="1" x14ac:dyDescent="0.2">
      <c r="A121" s="5" t="s">
        <v>2252</v>
      </c>
      <c r="B121" s="13" t="s">
        <v>2253</v>
      </c>
      <c r="C121" s="16">
        <v>30655435</v>
      </c>
      <c r="D121" s="16">
        <v>0</v>
      </c>
      <c r="E121" s="16">
        <v>30000000</v>
      </c>
      <c r="F121" s="16">
        <v>0</v>
      </c>
      <c r="G121" s="16">
        <v>0</v>
      </c>
      <c r="H121" s="16">
        <v>655435</v>
      </c>
      <c r="I121" s="16">
        <v>4298312.9000000004</v>
      </c>
      <c r="J121" s="16">
        <v>655.7954488240631</v>
      </c>
      <c r="K121" s="16">
        <v>4298312.9000000004</v>
      </c>
      <c r="L121" s="16">
        <v>655.7954488240631</v>
      </c>
      <c r="M121" s="16">
        <v>0</v>
      </c>
      <c r="N121" s="16">
        <v>0</v>
      </c>
      <c r="O121" s="16">
        <v>-3642877.9</v>
      </c>
      <c r="P121" s="16">
        <v>-555.79544882406299</v>
      </c>
    </row>
    <row r="122" spans="1:16" customFormat="1" ht="51" x14ac:dyDescent="0.2">
      <c r="A122" s="5" t="s">
        <v>2254</v>
      </c>
      <c r="B122" s="15" t="s">
        <v>2255</v>
      </c>
      <c r="C122" s="16">
        <v>1400000</v>
      </c>
      <c r="D122" s="16">
        <v>0</v>
      </c>
      <c r="E122" s="16">
        <v>1000000</v>
      </c>
      <c r="F122" s="16">
        <v>0</v>
      </c>
      <c r="G122" s="16">
        <v>0</v>
      </c>
      <c r="H122" s="16">
        <v>400000</v>
      </c>
      <c r="I122" s="16">
        <v>128652.74</v>
      </c>
      <c r="J122" s="16">
        <v>32.163184999999999</v>
      </c>
      <c r="K122" s="16">
        <v>128652.74</v>
      </c>
      <c r="L122" s="16">
        <v>32.163184999999999</v>
      </c>
      <c r="M122" s="16">
        <v>0</v>
      </c>
      <c r="N122" s="16">
        <v>0</v>
      </c>
      <c r="O122" s="16">
        <v>271347.26</v>
      </c>
      <c r="P122" s="16">
        <v>67.836815000000001</v>
      </c>
    </row>
    <row r="123" spans="1:16" customFormat="1" x14ac:dyDescent="0.2">
      <c r="A123" s="5" t="s">
        <v>2256</v>
      </c>
      <c r="B123" s="13" t="s">
        <v>2257</v>
      </c>
      <c r="C123" s="16">
        <v>181000000</v>
      </c>
      <c r="D123" s="16">
        <v>0</v>
      </c>
      <c r="E123" s="16">
        <v>0</v>
      </c>
      <c r="F123" s="16">
        <v>0</v>
      </c>
      <c r="G123" s="16">
        <v>0</v>
      </c>
      <c r="H123" s="16">
        <v>181000000</v>
      </c>
      <c r="I123" s="16">
        <v>49444436.920000002</v>
      </c>
      <c r="J123" s="16">
        <v>27.3173684640884</v>
      </c>
      <c r="K123" s="16">
        <v>49444436.920000002</v>
      </c>
      <c r="L123" s="16">
        <v>27.3173684640884</v>
      </c>
      <c r="M123" s="16">
        <v>0</v>
      </c>
      <c r="N123" s="16">
        <v>0</v>
      </c>
      <c r="O123" s="16">
        <v>131555563.08</v>
      </c>
      <c r="P123" s="16">
        <v>72.682631535911597</v>
      </c>
    </row>
    <row r="124" spans="1:16" customFormat="1" x14ac:dyDescent="0.2">
      <c r="A124" s="5" t="s">
        <v>2258</v>
      </c>
      <c r="B124" s="13" t="s">
        <v>2259</v>
      </c>
      <c r="C124" s="16">
        <v>1800000</v>
      </c>
      <c r="D124" s="16">
        <v>0</v>
      </c>
      <c r="E124" s="16">
        <v>0</v>
      </c>
      <c r="F124" s="16">
        <v>0</v>
      </c>
      <c r="G124" s="16">
        <v>0</v>
      </c>
      <c r="H124" s="16">
        <v>1800000</v>
      </c>
      <c r="I124" s="16">
        <v>6899971.9900000002</v>
      </c>
      <c r="J124" s="16">
        <v>383.331777222222</v>
      </c>
      <c r="K124" s="16">
        <v>6899971.9900000002</v>
      </c>
      <c r="L124" s="16">
        <v>383.331777222222</v>
      </c>
      <c r="M124" s="16">
        <v>0</v>
      </c>
      <c r="N124" s="16">
        <v>0</v>
      </c>
      <c r="O124" s="16">
        <v>-5099971.99</v>
      </c>
      <c r="P124" s="16">
        <v>-283.331777222222</v>
      </c>
    </row>
    <row r="125" spans="1:16" customFormat="1" x14ac:dyDescent="0.2">
      <c r="A125" s="5" t="s">
        <v>2260</v>
      </c>
      <c r="B125" s="13" t="s">
        <v>2261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157852.39000000001</v>
      </c>
      <c r="J125" s="16">
        <v>0</v>
      </c>
      <c r="K125" s="16">
        <v>157852.39000000001</v>
      </c>
      <c r="L125" s="16">
        <v>0</v>
      </c>
      <c r="M125" s="16">
        <v>0</v>
      </c>
      <c r="N125" s="16">
        <v>0</v>
      </c>
      <c r="O125" s="16">
        <v>-157852.39000000001</v>
      </c>
      <c r="P125" s="16">
        <v>0</v>
      </c>
    </row>
    <row r="126" spans="1:16" customFormat="1" x14ac:dyDescent="0.2">
      <c r="A126" s="5" t="s">
        <v>2262</v>
      </c>
      <c r="B126" s="13" t="s">
        <v>2263</v>
      </c>
      <c r="C126" s="16">
        <v>6100000</v>
      </c>
      <c r="D126" s="16">
        <v>0</v>
      </c>
      <c r="E126" s="16">
        <v>0</v>
      </c>
      <c r="F126" s="16">
        <v>0</v>
      </c>
      <c r="G126" s="16">
        <v>0</v>
      </c>
      <c r="H126" s="16">
        <v>6100000</v>
      </c>
      <c r="I126" s="16">
        <v>26415167.370000001</v>
      </c>
      <c r="J126" s="16">
        <v>433.03553065573806</v>
      </c>
      <c r="K126" s="16">
        <v>26415167.370000001</v>
      </c>
      <c r="L126" s="16">
        <v>433.03553065573806</v>
      </c>
      <c r="M126" s="16">
        <v>0</v>
      </c>
      <c r="N126" s="16">
        <v>0</v>
      </c>
      <c r="O126" s="16">
        <v>-20315167.370000001</v>
      </c>
      <c r="P126" s="16">
        <v>-333.03553065573806</v>
      </c>
    </row>
    <row r="127" spans="1:16" customFormat="1" x14ac:dyDescent="0.2">
      <c r="A127" s="5" t="s">
        <v>2264</v>
      </c>
      <c r="B127" s="13" t="s">
        <v>906</v>
      </c>
      <c r="C127" s="16">
        <v>1200000</v>
      </c>
      <c r="D127" s="16">
        <v>0</v>
      </c>
      <c r="E127" s="16">
        <v>0</v>
      </c>
      <c r="F127" s="16">
        <v>0</v>
      </c>
      <c r="G127" s="16">
        <v>0</v>
      </c>
      <c r="H127" s="16">
        <v>1200000</v>
      </c>
      <c r="I127" s="16">
        <v>1777143.02</v>
      </c>
      <c r="J127" s="16">
        <v>148.095251666667</v>
      </c>
      <c r="K127" s="16">
        <v>1777143.02</v>
      </c>
      <c r="L127" s="16">
        <v>148.095251666667</v>
      </c>
      <c r="M127" s="16">
        <v>0</v>
      </c>
      <c r="N127" s="16">
        <v>0</v>
      </c>
      <c r="O127" s="16">
        <v>-577143.02</v>
      </c>
      <c r="P127" s="16">
        <v>-48.095251666666698</v>
      </c>
    </row>
    <row r="128" spans="1:16" customFormat="1" x14ac:dyDescent="0.2">
      <c r="A128" s="5" t="s">
        <v>2265</v>
      </c>
      <c r="B128" s="13" t="s">
        <v>2266</v>
      </c>
      <c r="C128" s="16">
        <v>253000000</v>
      </c>
      <c r="D128" s="16">
        <v>0</v>
      </c>
      <c r="E128" s="16">
        <v>0</v>
      </c>
      <c r="F128" s="16">
        <v>0</v>
      </c>
      <c r="G128" s="16">
        <v>0</v>
      </c>
      <c r="H128" s="16">
        <v>253000000</v>
      </c>
      <c r="I128" s="16">
        <v>22939453.5</v>
      </c>
      <c r="J128" s="16">
        <v>9.0669776679841902</v>
      </c>
      <c r="K128" s="16">
        <v>22939453.5</v>
      </c>
      <c r="L128" s="16">
        <v>9.0669776679841902</v>
      </c>
      <c r="M128" s="16">
        <v>0</v>
      </c>
      <c r="N128" s="16">
        <v>0</v>
      </c>
      <c r="O128" s="16">
        <v>230060546.5</v>
      </c>
      <c r="P128" s="16">
        <v>90.933022332015796</v>
      </c>
    </row>
    <row r="129" spans="1:16" customFormat="1" x14ac:dyDescent="0.2">
      <c r="A129" s="5" t="s">
        <v>2267</v>
      </c>
      <c r="B129" s="13" t="s">
        <v>2268</v>
      </c>
      <c r="C129" s="16">
        <v>106937122</v>
      </c>
      <c r="D129" s="16">
        <v>0</v>
      </c>
      <c r="E129" s="16">
        <v>0</v>
      </c>
      <c r="F129" s="16">
        <v>0</v>
      </c>
      <c r="G129" s="16">
        <v>0</v>
      </c>
      <c r="H129" s="16">
        <v>106937122</v>
      </c>
      <c r="I129" s="16">
        <v>418786740.64999998</v>
      </c>
      <c r="J129" s="16">
        <v>391.61961049410002</v>
      </c>
      <c r="K129" s="16">
        <v>418786740.64999998</v>
      </c>
      <c r="L129" s="16">
        <v>391.61961049410002</v>
      </c>
      <c r="M129" s="16">
        <v>0</v>
      </c>
      <c r="N129" s="16">
        <v>0</v>
      </c>
      <c r="O129" s="16">
        <v>-311849618.64999998</v>
      </c>
      <c r="P129" s="16">
        <v>-291.61961049410002</v>
      </c>
    </row>
    <row r="130" spans="1:16" customFormat="1" ht="25.5" x14ac:dyDescent="0.2">
      <c r="A130" s="5" t="s">
        <v>2269</v>
      </c>
      <c r="B130" s="15" t="s">
        <v>2270</v>
      </c>
      <c r="C130" s="16">
        <v>106937122</v>
      </c>
      <c r="D130" s="16">
        <v>0</v>
      </c>
      <c r="E130" s="16">
        <v>0</v>
      </c>
      <c r="F130" s="16">
        <v>0</v>
      </c>
      <c r="G130" s="16">
        <v>0</v>
      </c>
      <c r="H130" s="16">
        <v>106937122</v>
      </c>
      <c r="I130" s="16">
        <v>418786740.64999998</v>
      </c>
      <c r="J130" s="16">
        <v>391.61961049410002</v>
      </c>
      <c r="K130" s="16">
        <v>418786740.64999998</v>
      </c>
      <c r="L130" s="16">
        <v>391.61961049410002</v>
      </c>
      <c r="M130" s="16">
        <v>0</v>
      </c>
      <c r="N130" s="16">
        <v>0</v>
      </c>
      <c r="O130" s="16">
        <v>-311849618.64999998</v>
      </c>
      <c r="P130" s="16">
        <v>-291.61961049410002</v>
      </c>
    </row>
    <row r="131" spans="1:16" customFormat="1" x14ac:dyDescent="0.2">
      <c r="A131" s="5" t="s">
        <v>2271</v>
      </c>
      <c r="B131" s="13" t="s">
        <v>2272</v>
      </c>
      <c r="C131" s="16">
        <v>106937122</v>
      </c>
      <c r="D131" s="16">
        <v>0</v>
      </c>
      <c r="E131" s="16">
        <v>0</v>
      </c>
      <c r="F131" s="16">
        <v>0</v>
      </c>
      <c r="G131" s="16">
        <v>0</v>
      </c>
      <c r="H131" s="16">
        <v>106937122</v>
      </c>
      <c r="I131" s="16">
        <v>418786740.64999998</v>
      </c>
      <c r="J131" s="16">
        <v>391.61961049410002</v>
      </c>
      <c r="K131" s="16">
        <v>418786740.64999998</v>
      </c>
      <c r="L131" s="16">
        <v>391.61961049410002</v>
      </c>
      <c r="M131" s="16">
        <v>0</v>
      </c>
      <c r="N131" s="16">
        <v>0</v>
      </c>
      <c r="O131" s="16">
        <v>-311849618.64999998</v>
      </c>
      <c r="P131" s="16">
        <v>-291.61961049410002</v>
      </c>
    </row>
    <row r="132" spans="1:16" customFormat="1" x14ac:dyDescent="0.2">
      <c r="A132" s="5" t="s">
        <v>2273</v>
      </c>
      <c r="B132" s="13" t="s">
        <v>2272</v>
      </c>
      <c r="C132" s="16">
        <v>106937122</v>
      </c>
      <c r="D132" s="16">
        <v>0</v>
      </c>
      <c r="E132" s="16">
        <v>0</v>
      </c>
      <c r="F132" s="16">
        <v>0</v>
      </c>
      <c r="G132" s="16">
        <v>0</v>
      </c>
      <c r="H132" s="16">
        <v>106937122</v>
      </c>
      <c r="I132" s="16">
        <v>418786740.64999998</v>
      </c>
      <c r="J132" s="16">
        <v>391.61961049410002</v>
      </c>
      <c r="K132" s="16">
        <v>418786740.64999998</v>
      </c>
      <c r="L132" s="16">
        <v>391.61961049410002</v>
      </c>
      <c r="M132" s="16">
        <v>0</v>
      </c>
      <c r="N132" s="16">
        <v>0</v>
      </c>
      <c r="O132" s="16">
        <v>-311849618.64999998</v>
      </c>
      <c r="P132" s="16">
        <v>-291.61961049410002</v>
      </c>
    </row>
    <row r="133" spans="1:16" customFormat="1" x14ac:dyDescent="0.2">
      <c r="A133" s="5" t="s">
        <v>2274</v>
      </c>
      <c r="B133" s="13" t="s">
        <v>2275</v>
      </c>
      <c r="C133" s="16">
        <v>278285020</v>
      </c>
      <c r="D133" s="16">
        <v>0</v>
      </c>
      <c r="E133" s="16">
        <v>99000000</v>
      </c>
      <c r="F133" s="16">
        <v>0</v>
      </c>
      <c r="G133" s="16">
        <v>0</v>
      </c>
      <c r="H133" s="16">
        <v>179285020</v>
      </c>
      <c r="I133" s="16">
        <v>144280370</v>
      </c>
      <c r="J133" s="16">
        <v>80.475418414767702</v>
      </c>
      <c r="K133" s="16">
        <v>144280370</v>
      </c>
      <c r="L133" s="16">
        <v>80.475418414767702</v>
      </c>
      <c r="M133" s="16">
        <v>0</v>
      </c>
      <c r="N133" s="16">
        <v>0</v>
      </c>
      <c r="O133" s="16">
        <v>35004650</v>
      </c>
      <c r="P133" s="16">
        <v>19.524581585232298</v>
      </c>
    </row>
    <row r="134" spans="1:16" customFormat="1" x14ac:dyDescent="0.2">
      <c r="A134" s="5" t="s">
        <v>2276</v>
      </c>
      <c r="B134" s="13" t="s">
        <v>2275</v>
      </c>
      <c r="C134" s="16">
        <v>278285020</v>
      </c>
      <c r="D134" s="16">
        <v>0</v>
      </c>
      <c r="E134" s="16">
        <v>99000000</v>
      </c>
      <c r="F134" s="16">
        <v>0</v>
      </c>
      <c r="G134" s="16">
        <v>0</v>
      </c>
      <c r="H134" s="16">
        <v>179285020</v>
      </c>
      <c r="I134" s="16">
        <v>144280370</v>
      </c>
      <c r="J134" s="16">
        <v>80.475418414767702</v>
      </c>
      <c r="K134" s="16">
        <v>144280370</v>
      </c>
      <c r="L134" s="16">
        <v>80.475418414767702</v>
      </c>
      <c r="M134" s="16">
        <v>0</v>
      </c>
      <c r="N134" s="16">
        <v>0</v>
      </c>
      <c r="O134" s="16">
        <v>35004650</v>
      </c>
      <c r="P134" s="16">
        <v>19.524581585232298</v>
      </c>
    </row>
    <row r="135" spans="1:16" customFormat="1" x14ac:dyDescent="0.2">
      <c r="A135" s="5" t="s">
        <v>2277</v>
      </c>
      <c r="B135" s="13" t="s">
        <v>2278</v>
      </c>
      <c r="C135" s="16">
        <v>278285020</v>
      </c>
      <c r="D135" s="16">
        <v>0</v>
      </c>
      <c r="E135" s="16">
        <v>99000000</v>
      </c>
      <c r="F135" s="16">
        <v>0</v>
      </c>
      <c r="G135" s="16">
        <v>0</v>
      </c>
      <c r="H135" s="16">
        <v>179285020</v>
      </c>
      <c r="I135" s="16">
        <v>144280370</v>
      </c>
      <c r="J135" s="16">
        <v>80.475418414767702</v>
      </c>
      <c r="K135" s="16">
        <v>144280370</v>
      </c>
      <c r="L135" s="16">
        <v>80.475418414767702</v>
      </c>
      <c r="M135" s="16">
        <v>0</v>
      </c>
      <c r="N135" s="16">
        <v>0</v>
      </c>
      <c r="O135" s="16">
        <v>35004650</v>
      </c>
      <c r="P135" s="16">
        <v>19.524581585232298</v>
      </c>
    </row>
    <row r="136" spans="1:16" customFormat="1" x14ac:dyDescent="0.2">
      <c r="A136" s="5" t="s">
        <v>2279</v>
      </c>
      <c r="B136" s="13" t="s">
        <v>2278</v>
      </c>
      <c r="C136" s="16">
        <v>178985020</v>
      </c>
      <c r="D136" s="16">
        <v>0</v>
      </c>
      <c r="E136" s="16">
        <v>0</v>
      </c>
      <c r="F136" s="16">
        <v>0</v>
      </c>
      <c r="G136" s="16">
        <v>0</v>
      </c>
      <c r="H136" s="16">
        <v>178985020</v>
      </c>
      <c r="I136" s="16">
        <v>144280370</v>
      </c>
      <c r="J136" s="16">
        <v>80.610304705946902</v>
      </c>
      <c r="K136" s="16">
        <v>144280370</v>
      </c>
      <c r="L136" s="16">
        <v>80.610304705946902</v>
      </c>
      <c r="M136" s="16">
        <v>0</v>
      </c>
      <c r="N136" s="16">
        <v>0</v>
      </c>
      <c r="O136" s="16">
        <v>34704650</v>
      </c>
      <c r="P136" s="16">
        <v>19.389695294053098</v>
      </c>
    </row>
    <row r="137" spans="1:16" customFormat="1" x14ac:dyDescent="0.2">
      <c r="A137" s="5" t="s">
        <v>2280</v>
      </c>
      <c r="B137" s="13" t="s">
        <v>2281</v>
      </c>
      <c r="C137" s="16">
        <v>99300000</v>
      </c>
      <c r="D137" s="16">
        <v>0</v>
      </c>
      <c r="E137" s="16">
        <v>99000000</v>
      </c>
      <c r="F137" s="16">
        <v>0</v>
      </c>
      <c r="G137" s="16">
        <v>0</v>
      </c>
      <c r="H137" s="16">
        <v>300000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300000</v>
      </c>
      <c r="P137" s="16">
        <v>100</v>
      </c>
    </row>
    <row r="138" spans="1:16" customFormat="1" x14ac:dyDescent="0.2">
      <c r="A138" s="5" t="s">
        <v>2282</v>
      </c>
      <c r="B138" s="13" t="s">
        <v>2283</v>
      </c>
      <c r="C138" s="16">
        <v>0</v>
      </c>
      <c r="D138" s="16">
        <v>8777138668.5</v>
      </c>
      <c r="E138" s="16">
        <v>0</v>
      </c>
      <c r="F138" s="16">
        <v>0</v>
      </c>
      <c r="G138" s="16">
        <v>0</v>
      </c>
      <c r="H138" s="16">
        <v>8777138668.5</v>
      </c>
      <c r="I138" s="16">
        <v>8382831679.3900003</v>
      </c>
      <c r="J138" s="16">
        <v>95.5075679671655</v>
      </c>
      <c r="K138" s="16">
        <v>8382831679.3900003</v>
      </c>
      <c r="L138" s="16">
        <v>95.5075679671655</v>
      </c>
      <c r="M138" s="16">
        <v>0</v>
      </c>
      <c r="N138" s="16">
        <v>0</v>
      </c>
      <c r="O138" s="16">
        <v>394306989.11000001</v>
      </c>
      <c r="P138" s="16">
        <v>4.4924320328345297</v>
      </c>
    </row>
    <row r="139" spans="1:16" customFormat="1" x14ac:dyDescent="0.2">
      <c r="A139" s="5" t="s">
        <v>2284</v>
      </c>
      <c r="B139" s="13" t="s">
        <v>2283</v>
      </c>
      <c r="C139" s="16">
        <v>0</v>
      </c>
      <c r="D139" s="16">
        <v>5907828000</v>
      </c>
      <c r="E139" s="16">
        <v>0</v>
      </c>
      <c r="F139" s="16">
        <v>0</v>
      </c>
      <c r="G139" s="16">
        <v>0</v>
      </c>
      <c r="H139" s="16">
        <v>5907828000</v>
      </c>
      <c r="I139" s="16">
        <v>5907828000</v>
      </c>
      <c r="J139" s="16">
        <v>100</v>
      </c>
      <c r="K139" s="16">
        <v>5907828000</v>
      </c>
      <c r="L139" s="16">
        <v>100</v>
      </c>
      <c r="M139" s="16">
        <v>0</v>
      </c>
      <c r="N139" s="16">
        <v>0</v>
      </c>
      <c r="O139" s="16">
        <v>0</v>
      </c>
      <c r="P139" s="16">
        <v>0</v>
      </c>
    </row>
    <row r="140" spans="1:16" customFormat="1" x14ac:dyDescent="0.2">
      <c r="A140" s="5" t="s">
        <v>2285</v>
      </c>
      <c r="B140" s="13" t="s">
        <v>2283</v>
      </c>
      <c r="C140" s="16">
        <v>0</v>
      </c>
      <c r="D140" s="16">
        <v>5907828000</v>
      </c>
      <c r="E140" s="16">
        <v>0</v>
      </c>
      <c r="F140" s="16">
        <v>0</v>
      </c>
      <c r="G140" s="16">
        <v>0</v>
      </c>
      <c r="H140" s="16">
        <v>5907828000</v>
      </c>
      <c r="I140" s="16">
        <v>5907828000</v>
      </c>
      <c r="J140" s="16">
        <v>100</v>
      </c>
      <c r="K140" s="16">
        <v>5907828000</v>
      </c>
      <c r="L140" s="16">
        <v>100</v>
      </c>
      <c r="M140" s="16">
        <v>0</v>
      </c>
      <c r="N140" s="16">
        <v>0</v>
      </c>
      <c r="O140" s="16">
        <v>0</v>
      </c>
      <c r="P140" s="16">
        <v>0</v>
      </c>
    </row>
    <row r="141" spans="1:16" customFormat="1" x14ac:dyDescent="0.2">
      <c r="A141" s="5" t="s">
        <v>2286</v>
      </c>
      <c r="B141" s="13" t="s">
        <v>2287</v>
      </c>
      <c r="C141" s="16">
        <v>0</v>
      </c>
      <c r="D141" s="16">
        <v>5907828000</v>
      </c>
      <c r="E141" s="16">
        <v>0</v>
      </c>
      <c r="F141" s="16">
        <v>0</v>
      </c>
      <c r="G141" s="16">
        <v>0</v>
      </c>
      <c r="H141" s="16">
        <v>5907828000</v>
      </c>
      <c r="I141" s="16">
        <v>5907828000</v>
      </c>
      <c r="J141" s="16">
        <v>100</v>
      </c>
      <c r="K141" s="16">
        <v>5907828000</v>
      </c>
      <c r="L141" s="16">
        <v>100</v>
      </c>
      <c r="M141" s="16">
        <v>0</v>
      </c>
      <c r="N141" s="16">
        <v>0</v>
      </c>
      <c r="O141" s="16">
        <v>0</v>
      </c>
      <c r="P141" s="16">
        <v>0</v>
      </c>
    </row>
    <row r="142" spans="1:16" customFormat="1" x14ac:dyDescent="0.2">
      <c r="A142" s="5" t="s">
        <v>2288</v>
      </c>
      <c r="B142" s="13" t="s">
        <v>2289</v>
      </c>
      <c r="C142" s="16">
        <v>0</v>
      </c>
      <c r="D142" s="16">
        <v>863558992</v>
      </c>
      <c r="E142" s="16">
        <v>0</v>
      </c>
      <c r="F142" s="16">
        <v>0</v>
      </c>
      <c r="G142" s="16">
        <v>0</v>
      </c>
      <c r="H142" s="16">
        <v>863558992</v>
      </c>
      <c r="I142" s="16">
        <v>469252002.88999999</v>
      </c>
      <c r="J142" s="16">
        <v>54.339310601492798</v>
      </c>
      <c r="K142" s="16">
        <v>469252002.88999999</v>
      </c>
      <c r="L142" s="16">
        <v>54.339310601492798</v>
      </c>
      <c r="M142" s="16">
        <v>0</v>
      </c>
      <c r="N142" s="16">
        <v>0</v>
      </c>
      <c r="O142" s="16">
        <v>394306989.11000001</v>
      </c>
      <c r="P142" s="16">
        <v>45.660689398507195</v>
      </c>
    </row>
    <row r="143" spans="1:16" customFormat="1" x14ac:dyDescent="0.2">
      <c r="A143" s="5" t="s">
        <v>2290</v>
      </c>
      <c r="B143" s="13" t="s">
        <v>2291</v>
      </c>
      <c r="C143" s="16">
        <v>0</v>
      </c>
      <c r="D143" s="16">
        <v>863558992</v>
      </c>
      <c r="E143" s="16">
        <v>0</v>
      </c>
      <c r="F143" s="16">
        <v>0</v>
      </c>
      <c r="G143" s="16">
        <v>0</v>
      </c>
      <c r="H143" s="16">
        <v>863558992</v>
      </c>
      <c r="I143" s="16">
        <v>469252002.88999999</v>
      </c>
      <c r="J143" s="16">
        <v>54.339310601492798</v>
      </c>
      <c r="K143" s="16">
        <v>469252002.88999999</v>
      </c>
      <c r="L143" s="16">
        <v>54.339310601492798</v>
      </c>
      <c r="M143" s="16">
        <v>0</v>
      </c>
      <c r="N143" s="16">
        <v>0</v>
      </c>
      <c r="O143" s="16">
        <v>394306989.11000001</v>
      </c>
      <c r="P143" s="16">
        <v>45.660689398507195</v>
      </c>
    </row>
    <row r="144" spans="1:16" customFormat="1" ht="25.5" x14ac:dyDescent="0.2">
      <c r="A144" s="5" t="s">
        <v>2292</v>
      </c>
      <c r="B144" s="15" t="s">
        <v>1515</v>
      </c>
      <c r="C144" s="16">
        <v>0</v>
      </c>
      <c r="D144" s="16">
        <v>469250431</v>
      </c>
      <c r="E144" s="16">
        <v>0</v>
      </c>
      <c r="F144" s="16">
        <v>0</v>
      </c>
      <c r="G144" s="16">
        <v>0</v>
      </c>
      <c r="H144" s="16">
        <v>469250431</v>
      </c>
      <c r="I144" s="16">
        <v>469250431</v>
      </c>
      <c r="J144" s="16">
        <v>100</v>
      </c>
      <c r="K144" s="16">
        <v>469250431</v>
      </c>
      <c r="L144" s="16">
        <v>100</v>
      </c>
      <c r="M144" s="16">
        <v>0</v>
      </c>
      <c r="N144" s="16">
        <v>0</v>
      </c>
      <c r="O144" s="16">
        <v>0</v>
      </c>
      <c r="P144" s="16">
        <v>0</v>
      </c>
    </row>
    <row r="145" spans="1:16" customFormat="1" ht="25.5" x14ac:dyDescent="0.2">
      <c r="A145" s="5" t="s">
        <v>2293</v>
      </c>
      <c r="B145" s="15" t="s">
        <v>1105</v>
      </c>
      <c r="C145" s="16">
        <v>0</v>
      </c>
      <c r="D145" s="16">
        <v>394308561</v>
      </c>
      <c r="E145" s="16">
        <v>0</v>
      </c>
      <c r="F145" s="16">
        <v>0</v>
      </c>
      <c r="G145" s="16">
        <v>0</v>
      </c>
      <c r="H145" s="16">
        <v>394308561</v>
      </c>
      <c r="I145" s="16">
        <v>1571.89</v>
      </c>
      <c r="J145" s="16">
        <v>3.9864465433201698E-4</v>
      </c>
      <c r="K145" s="16">
        <v>1571.89</v>
      </c>
      <c r="L145" s="16">
        <v>3.9864465433201698E-4</v>
      </c>
      <c r="M145" s="16">
        <v>0</v>
      </c>
      <c r="N145" s="16">
        <v>0</v>
      </c>
      <c r="O145" s="16">
        <v>394306989.11000001</v>
      </c>
      <c r="P145" s="16">
        <v>99.999601355345703</v>
      </c>
    </row>
    <row r="146" spans="1:16" customFormat="1" x14ac:dyDescent="0.2">
      <c r="A146" s="5" t="s">
        <v>2294</v>
      </c>
      <c r="B146" s="13" t="s">
        <v>2295</v>
      </c>
      <c r="C146" s="16">
        <v>0</v>
      </c>
      <c r="D146" s="16">
        <v>2005751676.5</v>
      </c>
      <c r="E146" s="16">
        <v>0</v>
      </c>
      <c r="F146" s="16">
        <v>0</v>
      </c>
      <c r="G146" s="16">
        <v>0</v>
      </c>
      <c r="H146" s="16">
        <v>2005751676.5</v>
      </c>
      <c r="I146" s="16">
        <v>2005751676.5</v>
      </c>
      <c r="J146" s="16">
        <v>100</v>
      </c>
      <c r="K146" s="16">
        <v>2005751676.5</v>
      </c>
      <c r="L146" s="16">
        <v>100</v>
      </c>
      <c r="M146" s="16">
        <v>0</v>
      </c>
      <c r="N146" s="16">
        <v>0</v>
      </c>
      <c r="O146" s="16">
        <v>0</v>
      </c>
      <c r="P146" s="16">
        <v>0</v>
      </c>
    </row>
    <row r="147" spans="1:16" customFormat="1" x14ac:dyDescent="0.2">
      <c r="A147" s="5" t="s">
        <v>2296</v>
      </c>
      <c r="B147" s="13" t="s">
        <v>2295</v>
      </c>
      <c r="C147" s="16">
        <v>0</v>
      </c>
      <c r="D147" s="16">
        <v>2005751676.5</v>
      </c>
      <c r="E147" s="16">
        <v>0</v>
      </c>
      <c r="F147" s="16">
        <v>0</v>
      </c>
      <c r="G147" s="16">
        <v>0</v>
      </c>
      <c r="H147" s="16">
        <v>2005751676.5</v>
      </c>
      <c r="I147" s="16">
        <v>2005751676.5</v>
      </c>
      <c r="J147" s="16">
        <v>100</v>
      </c>
      <c r="K147" s="16">
        <v>2005751676.5</v>
      </c>
      <c r="L147" s="16">
        <v>100</v>
      </c>
      <c r="M147" s="16">
        <v>0</v>
      </c>
      <c r="N147" s="16">
        <v>0</v>
      </c>
      <c r="O147" s="16">
        <v>0</v>
      </c>
      <c r="P147" s="16">
        <v>0</v>
      </c>
    </row>
    <row r="148" spans="1:16" customFormat="1" x14ac:dyDescent="0.2">
      <c r="A148" s="5" t="s">
        <v>2297</v>
      </c>
      <c r="B148" s="13" t="s">
        <v>1038</v>
      </c>
      <c r="C148" s="16">
        <v>0</v>
      </c>
      <c r="D148" s="16">
        <v>2005751676.5</v>
      </c>
      <c r="E148" s="16">
        <v>0</v>
      </c>
      <c r="F148" s="16">
        <v>0</v>
      </c>
      <c r="G148" s="16">
        <v>0</v>
      </c>
      <c r="H148" s="16">
        <v>2005751676.5</v>
      </c>
      <c r="I148" s="16">
        <v>2005751676.5</v>
      </c>
      <c r="J148" s="16">
        <v>100</v>
      </c>
      <c r="K148" s="16">
        <v>2005751676.5</v>
      </c>
      <c r="L148" s="16">
        <v>100</v>
      </c>
      <c r="M148" s="16">
        <v>0</v>
      </c>
      <c r="N148" s="16">
        <v>0</v>
      </c>
      <c r="O148" s="16">
        <v>0</v>
      </c>
      <c r="P148" s="16">
        <v>0</v>
      </c>
    </row>
    <row r="149" spans="1:16" customFormat="1" x14ac:dyDescent="0.2">
      <c r="A149" s="5" t="s">
        <v>2298</v>
      </c>
      <c r="B149" s="13" t="s">
        <v>2299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53956</v>
      </c>
      <c r="J149" s="16">
        <v>0</v>
      </c>
      <c r="K149" s="16">
        <v>53956</v>
      </c>
      <c r="L149" s="16">
        <v>0</v>
      </c>
      <c r="M149" s="16">
        <v>0</v>
      </c>
      <c r="N149" s="16">
        <v>0</v>
      </c>
      <c r="O149" s="16">
        <v>-53956</v>
      </c>
      <c r="P149" s="16">
        <v>0</v>
      </c>
    </row>
    <row r="150" spans="1:16" customFormat="1" x14ac:dyDescent="0.2">
      <c r="A150" s="5" t="s">
        <v>2300</v>
      </c>
      <c r="B150" s="13" t="s">
        <v>2299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53956</v>
      </c>
      <c r="J150" s="16">
        <v>0</v>
      </c>
      <c r="K150" s="16">
        <v>53956</v>
      </c>
      <c r="L150" s="16">
        <v>0</v>
      </c>
      <c r="M150" s="16">
        <v>0</v>
      </c>
      <c r="N150" s="16">
        <v>0</v>
      </c>
      <c r="O150" s="16">
        <v>-53956</v>
      </c>
      <c r="P150" s="16">
        <v>0</v>
      </c>
    </row>
    <row r="151" spans="1:16" customFormat="1" x14ac:dyDescent="0.2">
      <c r="A151" s="5" t="s">
        <v>2301</v>
      </c>
      <c r="B151" s="13" t="s">
        <v>2299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53956</v>
      </c>
      <c r="J151" s="16">
        <v>0</v>
      </c>
      <c r="K151" s="16">
        <v>53956</v>
      </c>
      <c r="L151" s="16">
        <v>0</v>
      </c>
      <c r="M151" s="16">
        <v>0</v>
      </c>
      <c r="N151" s="16">
        <v>0</v>
      </c>
      <c r="O151" s="16">
        <v>-53956</v>
      </c>
      <c r="P151" s="16">
        <v>0</v>
      </c>
    </row>
    <row r="152" spans="1:16" customFormat="1" x14ac:dyDescent="0.2">
      <c r="A152" s="5" t="s">
        <v>2302</v>
      </c>
      <c r="B152" s="13" t="s">
        <v>2303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53956</v>
      </c>
      <c r="J152" s="16">
        <v>0</v>
      </c>
      <c r="K152" s="16">
        <v>53956</v>
      </c>
      <c r="L152" s="16">
        <v>0</v>
      </c>
      <c r="M152" s="16">
        <v>0</v>
      </c>
      <c r="N152" s="16">
        <v>0</v>
      </c>
      <c r="O152" s="16">
        <v>-53956</v>
      </c>
      <c r="P152" s="16">
        <v>0</v>
      </c>
    </row>
    <row r="153" spans="1:16" customFormat="1" x14ac:dyDescent="0.2">
      <c r="A153" s="5" t="s">
        <v>2304</v>
      </c>
      <c r="B153" s="13" t="s">
        <v>2305</v>
      </c>
      <c r="C153" s="16">
        <v>4275755020</v>
      </c>
      <c r="D153" s="16">
        <v>0</v>
      </c>
      <c r="E153" s="16">
        <v>602000000</v>
      </c>
      <c r="F153" s="16">
        <v>0</v>
      </c>
      <c r="G153" s="16">
        <v>0</v>
      </c>
      <c r="H153" s="16">
        <v>3673755020</v>
      </c>
      <c r="I153" s="16">
        <v>3069067979.96</v>
      </c>
      <c r="J153" s="16">
        <v>83.540354848157492</v>
      </c>
      <c r="K153" s="16">
        <v>3069067979.96</v>
      </c>
      <c r="L153" s="16">
        <v>83.540354848157492</v>
      </c>
      <c r="M153" s="16">
        <v>0</v>
      </c>
      <c r="N153" s="16">
        <v>0</v>
      </c>
      <c r="O153" s="16">
        <v>604687040.03999996</v>
      </c>
      <c r="P153" s="16">
        <v>16.459645151842501</v>
      </c>
    </row>
    <row r="154" spans="1:16" customFormat="1" x14ac:dyDescent="0.2">
      <c r="A154" s="5" t="s">
        <v>2306</v>
      </c>
      <c r="B154" s="13" t="s">
        <v>2046</v>
      </c>
      <c r="C154" s="16">
        <v>4275755020</v>
      </c>
      <c r="D154" s="16">
        <v>0</v>
      </c>
      <c r="E154" s="16">
        <v>602000000</v>
      </c>
      <c r="F154" s="16">
        <v>0</v>
      </c>
      <c r="G154" s="16">
        <v>0</v>
      </c>
      <c r="H154" s="16">
        <v>3673755020</v>
      </c>
      <c r="I154" s="16">
        <v>3069067979.96</v>
      </c>
      <c r="J154" s="16">
        <v>83.540354848157492</v>
      </c>
      <c r="K154" s="16">
        <v>3069067979.96</v>
      </c>
      <c r="L154" s="16">
        <v>83.540354848157492</v>
      </c>
      <c r="M154" s="16">
        <v>0</v>
      </c>
      <c r="N154" s="16">
        <v>0</v>
      </c>
      <c r="O154" s="16">
        <v>604687040.03999996</v>
      </c>
      <c r="P154" s="16">
        <v>16.459645151842501</v>
      </c>
    </row>
    <row r="155" spans="1:16" customFormat="1" x14ac:dyDescent="0.2">
      <c r="A155" s="5" t="s">
        <v>2307</v>
      </c>
      <c r="B155" s="13" t="s">
        <v>2050</v>
      </c>
      <c r="C155" s="16">
        <v>4275755020</v>
      </c>
      <c r="D155" s="16">
        <v>0</v>
      </c>
      <c r="E155" s="16">
        <v>602000000</v>
      </c>
      <c r="F155" s="16">
        <v>0</v>
      </c>
      <c r="G155" s="16">
        <v>0</v>
      </c>
      <c r="H155" s="16">
        <v>3673755020</v>
      </c>
      <c r="I155" s="16">
        <v>3069067979.96</v>
      </c>
      <c r="J155" s="16">
        <v>83.540354848157492</v>
      </c>
      <c r="K155" s="16">
        <v>3069067979.96</v>
      </c>
      <c r="L155" s="16">
        <v>83.540354848157492</v>
      </c>
      <c r="M155" s="16">
        <v>0</v>
      </c>
      <c r="N155" s="16">
        <v>0</v>
      </c>
      <c r="O155" s="16">
        <v>604687040.03999996</v>
      </c>
      <c r="P155" s="16">
        <v>16.459645151842501</v>
      </c>
    </row>
    <row r="156" spans="1:16" customFormat="1" x14ac:dyDescent="0.2">
      <c r="A156" s="5" t="s">
        <v>2308</v>
      </c>
      <c r="B156" s="13" t="s">
        <v>2052</v>
      </c>
      <c r="C156" s="16">
        <v>3965060019</v>
      </c>
      <c r="D156" s="16">
        <v>0</v>
      </c>
      <c r="E156" s="16">
        <v>602000000</v>
      </c>
      <c r="F156" s="16">
        <v>0</v>
      </c>
      <c r="G156" s="16">
        <v>0</v>
      </c>
      <c r="H156" s="16">
        <v>3363060019</v>
      </c>
      <c r="I156" s="16">
        <v>3018180370</v>
      </c>
      <c r="J156" s="16">
        <v>89.745064106749098</v>
      </c>
      <c r="K156" s="16">
        <v>3018180370</v>
      </c>
      <c r="L156" s="16">
        <v>89.745064106749098</v>
      </c>
      <c r="M156" s="16">
        <v>0</v>
      </c>
      <c r="N156" s="16">
        <v>0</v>
      </c>
      <c r="O156" s="16">
        <v>344879649</v>
      </c>
      <c r="P156" s="16">
        <v>10.254935893250899</v>
      </c>
    </row>
    <row r="157" spans="1:16" customFormat="1" x14ac:dyDescent="0.2">
      <c r="A157" s="5" t="s">
        <v>2309</v>
      </c>
      <c r="B157" s="13" t="s">
        <v>2067</v>
      </c>
      <c r="C157" s="16">
        <v>3965060019</v>
      </c>
      <c r="D157" s="16">
        <v>0</v>
      </c>
      <c r="E157" s="16">
        <v>602000000</v>
      </c>
      <c r="F157" s="16">
        <v>0</v>
      </c>
      <c r="G157" s="16">
        <v>0</v>
      </c>
      <c r="H157" s="16">
        <v>3363060019</v>
      </c>
      <c r="I157" s="16">
        <v>3018180370</v>
      </c>
      <c r="J157" s="16">
        <v>89.745064106749098</v>
      </c>
      <c r="K157" s="16">
        <v>3018180370</v>
      </c>
      <c r="L157" s="16">
        <v>89.745064106749098</v>
      </c>
      <c r="M157" s="16">
        <v>0</v>
      </c>
      <c r="N157" s="16">
        <v>0</v>
      </c>
      <c r="O157" s="16">
        <v>344879649</v>
      </c>
      <c r="P157" s="16">
        <v>10.254935893250899</v>
      </c>
    </row>
    <row r="158" spans="1:16" customFormat="1" x14ac:dyDescent="0.2">
      <c r="A158" s="5" t="s">
        <v>2310</v>
      </c>
      <c r="B158" s="13" t="s">
        <v>2069</v>
      </c>
      <c r="C158" s="16">
        <v>3965060019</v>
      </c>
      <c r="D158" s="16">
        <v>0</v>
      </c>
      <c r="E158" s="16">
        <v>602000000</v>
      </c>
      <c r="F158" s="16">
        <v>0</v>
      </c>
      <c r="G158" s="16">
        <v>0</v>
      </c>
      <c r="H158" s="16">
        <v>3363060019</v>
      </c>
      <c r="I158" s="16">
        <v>3018180370</v>
      </c>
      <c r="J158" s="16">
        <v>89.745064106749098</v>
      </c>
      <c r="K158" s="16">
        <v>3018180370</v>
      </c>
      <c r="L158" s="16">
        <v>89.745064106749098</v>
      </c>
      <c r="M158" s="16">
        <v>0</v>
      </c>
      <c r="N158" s="16">
        <v>0</v>
      </c>
      <c r="O158" s="16">
        <v>344879649</v>
      </c>
      <c r="P158" s="16">
        <v>10.254935893250899</v>
      </c>
    </row>
    <row r="159" spans="1:16" customFormat="1" x14ac:dyDescent="0.2">
      <c r="A159" s="5" t="s">
        <v>2311</v>
      </c>
      <c r="B159" s="13" t="s">
        <v>2312</v>
      </c>
      <c r="C159" s="16">
        <v>3343670016</v>
      </c>
      <c r="D159" s="16">
        <v>0</v>
      </c>
      <c r="E159" s="16">
        <v>398500000</v>
      </c>
      <c r="F159" s="16">
        <v>0</v>
      </c>
      <c r="G159" s="16">
        <v>0</v>
      </c>
      <c r="H159" s="16">
        <v>2945170016</v>
      </c>
      <c r="I159" s="16">
        <v>2484829176</v>
      </c>
      <c r="J159" s="16">
        <v>84.369634435392783</v>
      </c>
      <c r="K159" s="16">
        <v>2484829176</v>
      </c>
      <c r="L159" s="16">
        <v>84.369634435392783</v>
      </c>
      <c r="M159" s="16">
        <v>0</v>
      </c>
      <c r="N159" s="16">
        <v>0</v>
      </c>
      <c r="O159" s="16">
        <v>460340840</v>
      </c>
      <c r="P159" s="16">
        <v>15.6303655646072</v>
      </c>
    </row>
    <row r="160" spans="1:16" customFormat="1" x14ac:dyDescent="0.2">
      <c r="A160" s="5" t="s">
        <v>2313</v>
      </c>
      <c r="B160" s="13" t="s">
        <v>2314</v>
      </c>
      <c r="C160" s="16">
        <v>621390003</v>
      </c>
      <c r="D160" s="16">
        <v>0</v>
      </c>
      <c r="E160" s="16">
        <v>203500000</v>
      </c>
      <c r="F160" s="16">
        <v>0</v>
      </c>
      <c r="G160" s="16">
        <v>0</v>
      </c>
      <c r="H160" s="16">
        <v>417890003</v>
      </c>
      <c r="I160" s="16">
        <v>533351194</v>
      </c>
      <c r="J160" s="16">
        <v>127.62956523753</v>
      </c>
      <c r="K160" s="16">
        <v>533351194</v>
      </c>
      <c r="L160" s="16">
        <v>127.62956523753</v>
      </c>
      <c r="M160" s="16">
        <v>0</v>
      </c>
      <c r="N160" s="16">
        <v>0</v>
      </c>
      <c r="O160" s="16">
        <v>-115461191</v>
      </c>
      <c r="P160" s="16">
        <v>-27.6295652375297</v>
      </c>
    </row>
    <row r="161" spans="1:16" customFormat="1" x14ac:dyDescent="0.2">
      <c r="A161" s="5" t="s">
        <v>2315</v>
      </c>
      <c r="B161" s="13" t="s">
        <v>2097</v>
      </c>
      <c r="C161" s="16">
        <v>310695001</v>
      </c>
      <c r="D161" s="16">
        <v>0</v>
      </c>
      <c r="E161" s="16">
        <v>0</v>
      </c>
      <c r="F161" s="16">
        <v>0</v>
      </c>
      <c r="G161" s="16">
        <v>0</v>
      </c>
      <c r="H161" s="16">
        <v>310695001</v>
      </c>
      <c r="I161" s="16">
        <v>50887609.960000001</v>
      </c>
      <c r="J161" s="16">
        <v>16.378638148735497</v>
      </c>
      <c r="K161" s="16">
        <v>50887609.960000001</v>
      </c>
      <c r="L161" s="16">
        <v>16.378638148735497</v>
      </c>
      <c r="M161" s="16">
        <v>0</v>
      </c>
      <c r="N161" s="16">
        <v>0</v>
      </c>
      <c r="O161" s="16">
        <v>259807391.03999999</v>
      </c>
      <c r="P161" s="16">
        <v>83.621361851264496</v>
      </c>
    </row>
    <row r="162" spans="1:16" customFormat="1" x14ac:dyDescent="0.2">
      <c r="A162" s="5" t="s">
        <v>2316</v>
      </c>
      <c r="B162" s="13" t="s">
        <v>2124</v>
      </c>
      <c r="C162" s="16">
        <v>310695001</v>
      </c>
      <c r="D162" s="16">
        <v>0</v>
      </c>
      <c r="E162" s="16">
        <v>0</v>
      </c>
      <c r="F162" s="16">
        <v>0</v>
      </c>
      <c r="G162" s="16">
        <v>0</v>
      </c>
      <c r="H162" s="16">
        <v>310695001</v>
      </c>
      <c r="I162" s="16">
        <v>50887609.960000001</v>
      </c>
      <c r="J162" s="16">
        <v>16.378638148735497</v>
      </c>
      <c r="K162" s="16">
        <v>50887609.960000001</v>
      </c>
      <c r="L162" s="16">
        <v>16.378638148735497</v>
      </c>
      <c r="M162" s="16">
        <v>0</v>
      </c>
      <c r="N162" s="16">
        <v>0</v>
      </c>
      <c r="O162" s="16">
        <v>259807391.03999999</v>
      </c>
      <c r="P162" s="16">
        <v>83.621361851264496</v>
      </c>
    </row>
    <row r="163" spans="1:16" customFormat="1" x14ac:dyDescent="0.2">
      <c r="A163" s="5" t="s">
        <v>2317</v>
      </c>
      <c r="B163" s="13" t="s">
        <v>2126</v>
      </c>
      <c r="C163" s="16">
        <v>310695001</v>
      </c>
      <c r="D163" s="16">
        <v>0</v>
      </c>
      <c r="E163" s="16">
        <v>0</v>
      </c>
      <c r="F163" s="16">
        <v>0</v>
      </c>
      <c r="G163" s="16">
        <v>0</v>
      </c>
      <c r="H163" s="16">
        <v>310695001</v>
      </c>
      <c r="I163" s="16">
        <v>50887609.960000001</v>
      </c>
      <c r="J163" s="16">
        <v>16.378638148735497</v>
      </c>
      <c r="K163" s="16">
        <v>50887609.960000001</v>
      </c>
      <c r="L163" s="16">
        <v>16.378638148735497</v>
      </c>
      <c r="M163" s="16">
        <v>0</v>
      </c>
      <c r="N163" s="16">
        <v>0</v>
      </c>
      <c r="O163" s="16">
        <v>259807391.03999999</v>
      </c>
      <c r="P163" s="16">
        <v>83.621361851264496</v>
      </c>
    </row>
    <row r="164" spans="1:16" customFormat="1" x14ac:dyDescent="0.2">
      <c r="A164" s="5" t="s">
        <v>2318</v>
      </c>
      <c r="B164" s="13" t="s">
        <v>2319</v>
      </c>
      <c r="C164" s="16">
        <v>310695001</v>
      </c>
      <c r="D164" s="16">
        <v>0</v>
      </c>
      <c r="E164" s="16">
        <v>0</v>
      </c>
      <c r="F164" s="16">
        <v>0</v>
      </c>
      <c r="G164" s="16">
        <v>0</v>
      </c>
      <c r="H164" s="16">
        <v>310695001</v>
      </c>
      <c r="I164" s="16">
        <v>50887609.960000001</v>
      </c>
      <c r="J164" s="16">
        <v>16.378638148735497</v>
      </c>
      <c r="K164" s="16">
        <v>50887609.960000001</v>
      </c>
      <c r="L164" s="16">
        <v>16.378638148735497</v>
      </c>
      <c r="M164" s="16">
        <v>0</v>
      </c>
      <c r="N164" s="16">
        <v>0</v>
      </c>
      <c r="O164" s="16">
        <v>259807391.03999999</v>
      </c>
      <c r="P164" s="16">
        <v>83.621361851264496</v>
      </c>
    </row>
    <row r="165" spans="1:16" customFormat="1" x14ac:dyDescent="0.2">
      <c r="A165" s="5" t="s">
        <v>2320</v>
      </c>
      <c r="B165" s="13" t="s">
        <v>2321</v>
      </c>
      <c r="C165" s="16">
        <v>2680610392</v>
      </c>
      <c r="D165" s="16">
        <v>0</v>
      </c>
      <c r="E165" s="16">
        <v>1340000000</v>
      </c>
      <c r="F165" s="16">
        <v>0</v>
      </c>
      <c r="G165" s="16">
        <v>0</v>
      </c>
      <c r="H165" s="16">
        <v>1340610392</v>
      </c>
      <c r="I165" s="16">
        <v>1042481256.75</v>
      </c>
      <c r="J165" s="16">
        <v>77.761686987579296</v>
      </c>
      <c r="K165" s="16">
        <v>1042481256.75</v>
      </c>
      <c r="L165" s="16">
        <v>77.761686987579296</v>
      </c>
      <c r="M165" s="16">
        <v>0</v>
      </c>
      <c r="N165" s="16">
        <v>0</v>
      </c>
      <c r="O165" s="16">
        <v>298129135.25</v>
      </c>
      <c r="P165" s="16">
        <v>22.238313012420701</v>
      </c>
    </row>
    <row r="166" spans="1:16" customFormat="1" x14ac:dyDescent="0.2">
      <c r="A166" s="5" t="s">
        <v>2322</v>
      </c>
      <c r="B166" s="13" t="s">
        <v>2046</v>
      </c>
      <c r="C166" s="16">
        <v>2680610392</v>
      </c>
      <c r="D166" s="16">
        <v>0</v>
      </c>
      <c r="E166" s="16">
        <v>1340000000</v>
      </c>
      <c r="F166" s="16">
        <v>0</v>
      </c>
      <c r="G166" s="16">
        <v>0</v>
      </c>
      <c r="H166" s="16">
        <v>1340610392</v>
      </c>
      <c r="I166" s="16">
        <v>1042481256.75</v>
      </c>
      <c r="J166" s="16">
        <v>77.761686987579296</v>
      </c>
      <c r="K166" s="16">
        <v>1042481256.75</v>
      </c>
      <c r="L166" s="16">
        <v>77.761686987579296</v>
      </c>
      <c r="M166" s="16">
        <v>0</v>
      </c>
      <c r="N166" s="16">
        <v>0</v>
      </c>
      <c r="O166" s="16">
        <v>298129135.25</v>
      </c>
      <c r="P166" s="16">
        <v>22.238313012420701</v>
      </c>
    </row>
    <row r="167" spans="1:16" customFormat="1" x14ac:dyDescent="0.2">
      <c r="A167" s="5" t="s">
        <v>2323</v>
      </c>
      <c r="B167" s="13" t="s">
        <v>2050</v>
      </c>
      <c r="C167" s="16">
        <v>2680610392</v>
      </c>
      <c r="D167" s="16">
        <v>0</v>
      </c>
      <c r="E167" s="16">
        <v>1340000000</v>
      </c>
      <c r="F167" s="16">
        <v>0</v>
      </c>
      <c r="G167" s="16">
        <v>0</v>
      </c>
      <c r="H167" s="16">
        <v>1340610392</v>
      </c>
      <c r="I167" s="16">
        <v>1042481256.75</v>
      </c>
      <c r="J167" s="16">
        <v>77.761686987579296</v>
      </c>
      <c r="K167" s="16">
        <v>1042481256.75</v>
      </c>
      <c r="L167" s="16">
        <v>77.761686987579296</v>
      </c>
      <c r="M167" s="16">
        <v>0</v>
      </c>
      <c r="N167" s="16">
        <v>0</v>
      </c>
      <c r="O167" s="16">
        <v>298129135.25</v>
      </c>
      <c r="P167" s="16">
        <v>22.238313012420701</v>
      </c>
    </row>
    <row r="168" spans="1:16" customFormat="1" x14ac:dyDescent="0.2">
      <c r="A168" s="5" t="s">
        <v>2324</v>
      </c>
      <c r="B168" s="13" t="s">
        <v>2052</v>
      </c>
      <c r="C168" s="16">
        <v>2560636186</v>
      </c>
      <c r="D168" s="16">
        <v>0</v>
      </c>
      <c r="E168" s="16">
        <v>1280000000</v>
      </c>
      <c r="F168" s="16">
        <v>0</v>
      </c>
      <c r="G168" s="16">
        <v>0</v>
      </c>
      <c r="H168" s="16">
        <v>1280636186</v>
      </c>
      <c r="I168" s="16">
        <v>933539711.02999997</v>
      </c>
      <c r="J168" s="16">
        <v>72.896558853757099</v>
      </c>
      <c r="K168" s="16">
        <v>933539711.02999997</v>
      </c>
      <c r="L168" s="16">
        <v>72.896558853757099</v>
      </c>
      <c r="M168" s="16">
        <v>0</v>
      </c>
      <c r="N168" s="16">
        <v>0</v>
      </c>
      <c r="O168" s="16">
        <v>347096474.97000003</v>
      </c>
      <c r="P168" s="16">
        <v>27.103441146242901</v>
      </c>
    </row>
    <row r="169" spans="1:16" customFormat="1" x14ac:dyDescent="0.2">
      <c r="A169" s="5" t="s">
        <v>2325</v>
      </c>
      <c r="B169" s="13" t="s">
        <v>2067</v>
      </c>
      <c r="C169" s="16">
        <v>2560636186</v>
      </c>
      <c r="D169" s="16">
        <v>0</v>
      </c>
      <c r="E169" s="16">
        <v>1280000000</v>
      </c>
      <c r="F169" s="16">
        <v>0</v>
      </c>
      <c r="G169" s="16">
        <v>0</v>
      </c>
      <c r="H169" s="16">
        <v>1280636186</v>
      </c>
      <c r="I169" s="16">
        <v>933539711.02999997</v>
      </c>
      <c r="J169" s="16">
        <v>72.896558853757099</v>
      </c>
      <c r="K169" s="16">
        <v>933539711.02999997</v>
      </c>
      <c r="L169" s="16">
        <v>72.896558853757099</v>
      </c>
      <c r="M169" s="16">
        <v>0</v>
      </c>
      <c r="N169" s="16">
        <v>0</v>
      </c>
      <c r="O169" s="16">
        <v>347096474.97000003</v>
      </c>
      <c r="P169" s="16">
        <v>27.103441146242901</v>
      </c>
    </row>
    <row r="170" spans="1:16" customFormat="1" x14ac:dyDescent="0.2">
      <c r="A170" s="5" t="s">
        <v>2326</v>
      </c>
      <c r="B170" s="13" t="s">
        <v>2069</v>
      </c>
      <c r="C170" s="16">
        <v>2560636186</v>
      </c>
      <c r="D170" s="16">
        <v>0</v>
      </c>
      <c r="E170" s="16">
        <v>1280000000</v>
      </c>
      <c r="F170" s="16">
        <v>0</v>
      </c>
      <c r="G170" s="16">
        <v>0</v>
      </c>
      <c r="H170" s="16">
        <v>1280636186</v>
      </c>
      <c r="I170" s="16">
        <v>933539711.02999997</v>
      </c>
      <c r="J170" s="16">
        <v>72.896558853757099</v>
      </c>
      <c r="K170" s="16">
        <v>933539711.02999997</v>
      </c>
      <c r="L170" s="16">
        <v>72.896558853757099</v>
      </c>
      <c r="M170" s="16">
        <v>0</v>
      </c>
      <c r="N170" s="16">
        <v>0</v>
      </c>
      <c r="O170" s="16">
        <v>347096474.97000003</v>
      </c>
      <c r="P170" s="16">
        <v>27.103441146242901</v>
      </c>
    </row>
    <row r="171" spans="1:16" customFormat="1" x14ac:dyDescent="0.2">
      <c r="A171" s="5" t="s">
        <v>2327</v>
      </c>
      <c r="B171" s="13" t="s">
        <v>2328</v>
      </c>
      <c r="C171" s="16">
        <v>2560636186</v>
      </c>
      <c r="D171" s="16">
        <v>0</v>
      </c>
      <c r="E171" s="16">
        <v>1280000000</v>
      </c>
      <c r="F171" s="16">
        <v>0</v>
      </c>
      <c r="G171" s="16">
        <v>0</v>
      </c>
      <c r="H171" s="16">
        <v>1280636186</v>
      </c>
      <c r="I171" s="16">
        <v>933539711.02999997</v>
      </c>
      <c r="J171" s="16">
        <v>72.896558853757099</v>
      </c>
      <c r="K171" s="16">
        <v>933539711.02999997</v>
      </c>
      <c r="L171" s="16">
        <v>72.896558853757099</v>
      </c>
      <c r="M171" s="16">
        <v>0</v>
      </c>
      <c r="N171" s="16">
        <v>0</v>
      </c>
      <c r="O171" s="16">
        <v>347096474.97000003</v>
      </c>
      <c r="P171" s="16">
        <v>27.103441146242901</v>
      </c>
    </row>
    <row r="172" spans="1:16" customFormat="1" x14ac:dyDescent="0.2">
      <c r="A172" s="5" t="s">
        <v>2329</v>
      </c>
      <c r="B172" s="13" t="s">
        <v>2097</v>
      </c>
      <c r="C172" s="16">
        <v>119974206</v>
      </c>
      <c r="D172" s="16">
        <v>0</v>
      </c>
      <c r="E172" s="16">
        <v>60000000</v>
      </c>
      <c r="F172" s="16">
        <v>0</v>
      </c>
      <c r="G172" s="16">
        <v>0</v>
      </c>
      <c r="H172" s="16">
        <v>59974206</v>
      </c>
      <c r="I172" s="16">
        <v>108941545.72</v>
      </c>
      <c r="J172" s="16">
        <v>181.64733305514699</v>
      </c>
      <c r="K172" s="16">
        <v>108941545.72</v>
      </c>
      <c r="L172" s="16">
        <v>181.64733305514699</v>
      </c>
      <c r="M172" s="16">
        <v>0</v>
      </c>
      <c r="N172" s="16">
        <v>0</v>
      </c>
      <c r="O172" s="16">
        <v>-48967339.719999999</v>
      </c>
      <c r="P172" s="16">
        <v>-81.647333055147101</v>
      </c>
    </row>
    <row r="173" spans="1:16" customFormat="1" x14ac:dyDescent="0.2">
      <c r="A173" s="5" t="s">
        <v>2330</v>
      </c>
      <c r="B173" s="13" t="s">
        <v>2105</v>
      </c>
      <c r="C173" s="16">
        <v>119974206</v>
      </c>
      <c r="D173" s="16">
        <v>0</v>
      </c>
      <c r="E173" s="16">
        <v>60000000</v>
      </c>
      <c r="F173" s="16">
        <v>0</v>
      </c>
      <c r="G173" s="16">
        <v>0</v>
      </c>
      <c r="H173" s="16">
        <v>59974206</v>
      </c>
      <c r="I173" s="16">
        <v>108941545.72</v>
      </c>
      <c r="J173" s="16">
        <v>181.64733305514699</v>
      </c>
      <c r="K173" s="16">
        <v>108941545.72</v>
      </c>
      <c r="L173" s="16">
        <v>181.64733305514699</v>
      </c>
      <c r="M173" s="16">
        <v>0</v>
      </c>
      <c r="N173" s="16">
        <v>0</v>
      </c>
      <c r="O173" s="16">
        <v>-48967339.719999999</v>
      </c>
      <c r="P173" s="16">
        <v>-81.647333055147101</v>
      </c>
    </row>
    <row r="174" spans="1:16" customFormat="1" x14ac:dyDescent="0.2">
      <c r="A174" s="5" t="s">
        <v>2331</v>
      </c>
      <c r="B174" s="13" t="s">
        <v>2107</v>
      </c>
      <c r="C174" s="16">
        <v>119974206</v>
      </c>
      <c r="D174" s="16">
        <v>0</v>
      </c>
      <c r="E174" s="16">
        <v>60000000</v>
      </c>
      <c r="F174" s="16">
        <v>0</v>
      </c>
      <c r="G174" s="16">
        <v>0</v>
      </c>
      <c r="H174" s="16">
        <v>59974206</v>
      </c>
      <c r="I174" s="16">
        <v>108941545.72</v>
      </c>
      <c r="J174" s="16">
        <v>181.64733305514699</v>
      </c>
      <c r="K174" s="16">
        <v>108941545.72</v>
      </c>
      <c r="L174" s="16">
        <v>181.64733305514699</v>
      </c>
      <c r="M174" s="16">
        <v>0</v>
      </c>
      <c r="N174" s="16">
        <v>0</v>
      </c>
      <c r="O174" s="16">
        <v>-48967339.719999999</v>
      </c>
      <c r="P174" s="16">
        <v>-81.647333055147101</v>
      </c>
    </row>
    <row r="175" spans="1:16" customFormat="1" x14ac:dyDescent="0.2">
      <c r="A175" s="5" t="s">
        <v>2332</v>
      </c>
      <c r="B175" s="13" t="s">
        <v>2333</v>
      </c>
      <c r="C175" s="16">
        <v>119974206</v>
      </c>
      <c r="D175" s="16">
        <v>0</v>
      </c>
      <c r="E175" s="16">
        <v>60000000</v>
      </c>
      <c r="F175" s="16">
        <v>0</v>
      </c>
      <c r="G175" s="16">
        <v>0</v>
      </c>
      <c r="H175" s="16">
        <v>59974206</v>
      </c>
      <c r="I175" s="16">
        <v>108941545.72</v>
      </c>
      <c r="J175" s="16">
        <v>181.64733305514699</v>
      </c>
      <c r="K175" s="16">
        <v>108941545.72</v>
      </c>
      <c r="L175" s="16">
        <v>181.64733305514699</v>
      </c>
      <c r="M175" s="16">
        <v>0</v>
      </c>
      <c r="N175" s="16">
        <v>0</v>
      </c>
      <c r="O175" s="16">
        <v>-48967339.719999999</v>
      </c>
      <c r="P175" s="16">
        <v>-81.647333055147101</v>
      </c>
    </row>
    <row r="176" spans="1:16" customFormat="1" x14ac:dyDescent="0.2">
      <c r="A176" s="5" t="s">
        <v>2334</v>
      </c>
      <c r="B176" s="13" t="s">
        <v>626</v>
      </c>
      <c r="C176" s="16">
        <v>2150000000</v>
      </c>
      <c r="D176" s="16">
        <v>4553886994.3599997</v>
      </c>
      <c r="E176" s="16">
        <v>0</v>
      </c>
      <c r="F176" s="16">
        <v>0</v>
      </c>
      <c r="G176" s="16">
        <v>0</v>
      </c>
      <c r="H176" s="16">
        <v>6703886994.3599997</v>
      </c>
      <c r="I176" s="16">
        <v>5050726614.3699999</v>
      </c>
      <c r="J176" s="16">
        <v>75.340270780506799</v>
      </c>
      <c r="K176" s="16">
        <v>5050726614.3699999</v>
      </c>
      <c r="L176" s="16">
        <v>75.340270780506799</v>
      </c>
      <c r="M176" s="16">
        <v>0</v>
      </c>
      <c r="N176" s="16">
        <v>0</v>
      </c>
      <c r="O176" s="16">
        <v>1653160379.99</v>
      </c>
      <c r="P176" s="16">
        <v>24.659729219493201</v>
      </c>
    </row>
    <row r="177" spans="1:16" customFormat="1" x14ac:dyDescent="0.2">
      <c r="A177" s="5" t="s">
        <v>2335</v>
      </c>
      <c r="B177" s="13" t="s">
        <v>2046</v>
      </c>
      <c r="C177" s="16">
        <v>2150000000</v>
      </c>
      <c r="D177" s="16">
        <v>4553886994.3599997</v>
      </c>
      <c r="E177" s="16">
        <v>0</v>
      </c>
      <c r="F177" s="16">
        <v>0</v>
      </c>
      <c r="G177" s="16">
        <v>0</v>
      </c>
      <c r="H177" s="16">
        <v>6703886994.3599997</v>
      </c>
      <c r="I177" s="16">
        <v>5050726614.3699999</v>
      </c>
      <c r="J177" s="16">
        <v>75.340270780506799</v>
      </c>
      <c r="K177" s="16">
        <v>5050726614.3699999</v>
      </c>
      <c r="L177" s="16">
        <v>75.340270780506799</v>
      </c>
      <c r="M177" s="16">
        <v>0</v>
      </c>
      <c r="N177" s="16">
        <v>0</v>
      </c>
      <c r="O177" s="16">
        <v>1653160379.99</v>
      </c>
      <c r="P177" s="16">
        <v>24.659729219493201</v>
      </c>
    </row>
    <row r="178" spans="1:16" customFormat="1" x14ac:dyDescent="0.2">
      <c r="A178" s="5" t="s">
        <v>2336</v>
      </c>
      <c r="B178" s="13" t="s">
        <v>2181</v>
      </c>
      <c r="C178" s="16">
        <v>650000000</v>
      </c>
      <c r="D178" s="16">
        <v>0</v>
      </c>
      <c r="E178" s="16">
        <v>0</v>
      </c>
      <c r="F178" s="16">
        <v>0</v>
      </c>
      <c r="G178" s="16">
        <v>0</v>
      </c>
      <c r="H178" s="16">
        <v>650000000</v>
      </c>
      <c r="I178" s="16">
        <v>398324939.79000002</v>
      </c>
      <c r="J178" s="16">
        <v>61.280759967692298</v>
      </c>
      <c r="K178" s="16">
        <v>398324939.79000002</v>
      </c>
      <c r="L178" s="16">
        <v>61.280759967692298</v>
      </c>
      <c r="M178" s="16">
        <v>0</v>
      </c>
      <c r="N178" s="16">
        <v>0</v>
      </c>
      <c r="O178" s="16">
        <v>251675060.21000001</v>
      </c>
      <c r="P178" s="16">
        <v>38.719240032307695</v>
      </c>
    </row>
    <row r="179" spans="1:16" customFormat="1" x14ac:dyDescent="0.2">
      <c r="A179" s="5" t="s">
        <v>2337</v>
      </c>
      <c r="B179" s="13" t="s">
        <v>29</v>
      </c>
      <c r="C179" s="16">
        <v>650000000</v>
      </c>
      <c r="D179" s="16">
        <v>0</v>
      </c>
      <c r="E179" s="16">
        <v>0</v>
      </c>
      <c r="F179" s="16">
        <v>0</v>
      </c>
      <c r="G179" s="16">
        <v>0</v>
      </c>
      <c r="H179" s="16">
        <v>650000000</v>
      </c>
      <c r="I179" s="16">
        <v>398324939.79000002</v>
      </c>
      <c r="J179" s="16">
        <v>61.280759967692298</v>
      </c>
      <c r="K179" s="16">
        <v>398324939.79000002</v>
      </c>
      <c r="L179" s="16">
        <v>61.280759967692298</v>
      </c>
      <c r="M179" s="16">
        <v>0</v>
      </c>
      <c r="N179" s="16">
        <v>0</v>
      </c>
      <c r="O179" s="16">
        <v>251675060.21000001</v>
      </c>
      <c r="P179" s="16">
        <v>38.719240032307695</v>
      </c>
    </row>
    <row r="180" spans="1:16" customFormat="1" x14ac:dyDescent="0.2">
      <c r="A180" s="5" t="s">
        <v>2338</v>
      </c>
      <c r="B180" s="13" t="s">
        <v>29</v>
      </c>
      <c r="C180" s="16">
        <v>650000000</v>
      </c>
      <c r="D180" s="16">
        <v>0</v>
      </c>
      <c r="E180" s="16">
        <v>0</v>
      </c>
      <c r="F180" s="16">
        <v>0</v>
      </c>
      <c r="G180" s="16">
        <v>0</v>
      </c>
      <c r="H180" s="16">
        <v>650000000</v>
      </c>
      <c r="I180" s="16">
        <v>398324939.79000002</v>
      </c>
      <c r="J180" s="16">
        <v>61.280759967692298</v>
      </c>
      <c r="K180" s="16">
        <v>398324939.79000002</v>
      </c>
      <c r="L180" s="16">
        <v>61.280759967692298</v>
      </c>
      <c r="M180" s="16">
        <v>0</v>
      </c>
      <c r="N180" s="16">
        <v>0</v>
      </c>
      <c r="O180" s="16">
        <v>251675060.21000001</v>
      </c>
      <c r="P180" s="16">
        <v>38.719240032307695</v>
      </c>
    </row>
    <row r="181" spans="1:16" customFormat="1" x14ac:dyDescent="0.2">
      <c r="A181" s="5" t="s">
        <v>2339</v>
      </c>
      <c r="B181" s="13" t="s">
        <v>2226</v>
      </c>
      <c r="C181" s="16">
        <v>650000000</v>
      </c>
      <c r="D181" s="16">
        <v>0</v>
      </c>
      <c r="E181" s="16">
        <v>0</v>
      </c>
      <c r="F181" s="16">
        <v>0</v>
      </c>
      <c r="G181" s="16">
        <v>0</v>
      </c>
      <c r="H181" s="16">
        <v>650000000</v>
      </c>
      <c r="I181" s="16">
        <v>398324939.79000002</v>
      </c>
      <c r="J181" s="16">
        <v>61.280759967692298</v>
      </c>
      <c r="K181" s="16">
        <v>398324939.79000002</v>
      </c>
      <c r="L181" s="16">
        <v>61.280759967692298</v>
      </c>
      <c r="M181" s="16">
        <v>0</v>
      </c>
      <c r="N181" s="16">
        <v>0</v>
      </c>
      <c r="O181" s="16">
        <v>251675060.21000001</v>
      </c>
      <c r="P181" s="16">
        <v>38.719240032307695</v>
      </c>
    </row>
    <row r="182" spans="1:16" customFormat="1" x14ac:dyDescent="0.2">
      <c r="A182" s="5" t="s">
        <v>2340</v>
      </c>
      <c r="B182" s="13" t="s">
        <v>2341</v>
      </c>
      <c r="C182" s="16">
        <v>650000000</v>
      </c>
      <c r="D182" s="16">
        <v>0</v>
      </c>
      <c r="E182" s="16">
        <v>0</v>
      </c>
      <c r="F182" s="16">
        <v>0</v>
      </c>
      <c r="G182" s="16">
        <v>0</v>
      </c>
      <c r="H182" s="16">
        <v>650000000</v>
      </c>
      <c r="I182" s="16">
        <v>398324939.79000002</v>
      </c>
      <c r="J182" s="16">
        <v>61.280759967692298</v>
      </c>
      <c r="K182" s="16">
        <v>398324939.79000002</v>
      </c>
      <c r="L182" s="16">
        <v>61.280759967692298</v>
      </c>
      <c r="M182" s="16">
        <v>0</v>
      </c>
      <c r="N182" s="16">
        <v>0</v>
      </c>
      <c r="O182" s="16">
        <v>251675060.21000001</v>
      </c>
      <c r="P182" s="16">
        <v>38.719240032307695</v>
      </c>
    </row>
    <row r="183" spans="1:16" customFormat="1" x14ac:dyDescent="0.2">
      <c r="A183" s="5" t="s">
        <v>2342</v>
      </c>
      <c r="B183" s="13" t="s">
        <v>2235</v>
      </c>
      <c r="C183" s="16">
        <v>1500000000</v>
      </c>
      <c r="D183" s="16">
        <v>4553886994.3599997</v>
      </c>
      <c r="E183" s="16">
        <v>0</v>
      </c>
      <c r="F183" s="16">
        <v>0</v>
      </c>
      <c r="G183" s="16">
        <v>0</v>
      </c>
      <c r="H183" s="16">
        <v>6053886994.3599997</v>
      </c>
      <c r="I183" s="16">
        <v>4652401674.5799999</v>
      </c>
      <c r="J183" s="16">
        <v>76.849826878406105</v>
      </c>
      <c r="K183" s="16">
        <v>4652401674.5799999</v>
      </c>
      <c r="L183" s="16">
        <v>76.849826878406105</v>
      </c>
      <c r="M183" s="16">
        <v>0</v>
      </c>
      <c r="N183" s="16">
        <v>0</v>
      </c>
      <c r="O183" s="16">
        <v>1401485319.78</v>
      </c>
      <c r="P183" s="16">
        <v>23.150173121593898</v>
      </c>
    </row>
    <row r="184" spans="1:16" customFormat="1" x14ac:dyDescent="0.2">
      <c r="A184" s="5" t="s">
        <v>2343</v>
      </c>
      <c r="B184" s="13" t="s">
        <v>658</v>
      </c>
      <c r="C184" s="16">
        <v>1500000000</v>
      </c>
      <c r="D184" s="16">
        <v>4553886994.3599997</v>
      </c>
      <c r="E184" s="16">
        <v>0</v>
      </c>
      <c r="F184" s="16">
        <v>0</v>
      </c>
      <c r="G184" s="16">
        <v>0</v>
      </c>
      <c r="H184" s="16">
        <v>6053886994.3599997</v>
      </c>
      <c r="I184" s="16">
        <v>4652401674.5799999</v>
      </c>
      <c r="J184" s="16">
        <v>76.849826878406105</v>
      </c>
      <c r="K184" s="16">
        <v>4652401674.5799999</v>
      </c>
      <c r="L184" s="16">
        <v>76.849826878406105</v>
      </c>
      <c r="M184" s="16">
        <v>0</v>
      </c>
      <c r="N184" s="16">
        <v>0</v>
      </c>
      <c r="O184" s="16">
        <v>1401485319.78</v>
      </c>
      <c r="P184" s="16">
        <v>23.150173121593898</v>
      </c>
    </row>
    <row r="185" spans="1:16" customFormat="1" x14ac:dyDescent="0.2">
      <c r="A185" s="5" t="s">
        <v>2344</v>
      </c>
      <c r="B185" s="13" t="s">
        <v>658</v>
      </c>
      <c r="C185" s="16">
        <v>1500000000</v>
      </c>
      <c r="D185" s="16">
        <v>0</v>
      </c>
      <c r="E185" s="16">
        <v>0</v>
      </c>
      <c r="F185" s="16">
        <v>0</v>
      </c>
      <c r="G185" s="16">
        <v>0</v>
      </c>
      <c r="H185" s="16">
        <v>1500000000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1500000000</v>
      </c>
      <c r="P185" s="16">
        <v>100</v>
      </c>
    </row>
    <row r="186" spans="1:16" customFormat="1" x14ac:dyDescent="0.2">
      <c r="A186" s="5" t="s">
        <v>2345</v>
      </c>
      <c r="B186" s="13" t="s">
        <v>655</v>
      </c>
      <c r="C186" s="16">
        <v>1500000000</v>
      </c>
      <c r="D186" s="16">
        <v>0</v>
      </c>
      <c r="E186" s="16">
        <v>0</v>
      </c>
      <c r="F186" s="16">
        <v>0</v>
      </c>
      <c r="G186" s="16">
        <v>0</v>
      </c>
      <c r="H186" s="16">
        <v>1500000000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1500000000</v>
      </c>
      <c r="P186" s="16">
        <v>100</v>
      </c>
    </row>
    <row r="187" spans="1:16" customFormat="1" x14ac:dyDescent="0.2">
      <c r="A187" s="5" t="s">
        <v>2346</v>
      </c>
      <c r="B187" s="13" t="s">
        <v>655</v>
      </c>
      <c r="C187" s="16">
        <v>1500000000</v>
      </c>
      <c r="D187" s="16">
        <v>0</v>
      </c>
      <c r="E187" s="16">
        <v>0</v>
      </c>
      <c r="F187" s="16">
        <v>0</v>
      </c>
      <c r="G187" s="16">
        <v>0</v>
      </c>
      <c r="H187" s="16">
        <v>1500000000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1500000000</v>
      </c>
      <c r="P187" s="16">
        <v>100</v>
      </c>
    </row>
    <row r="188" spans="1:16" customFormat="1" x14ac:dyDescent="0.2">
      <c r="A188" s="5" t="s">
        <v>2347</v>
      </c>
      <c r="B188" s="13" t="s">
        <v>2348</v>
      </c>
      <c r="C188" s="16">
        <v>0</v>
      </c>
      <c r="D188" s="16">
        <v>4553886994.3599997</v>
      </c>
      <c r="E188" s="16">
        <v>0</v>
      </c>
      <c r="F188" s="16">
        <v>0</v>
      </c>
      <c r="G188" s="16">
        <v>0</v>
      </c>
      <c r="H188" s="16">
        <v>4553886994.3599997</v>
      </c>
      <c r="I188" s="16">
        <v>4652401674.5799999</v>
      </c>
      <c r="J188" s="16">
        <v>102.163309725121</v>
      </c>
      <c r="K188" s="16">
        <v>4652401674.5799999</v>
      </c>
      <c r="L188" s="16">
        <v>102.163309725121</v>
      </c>
      <c r="M188" s="16">
        <v>0</v>
      </c>
      <c r="N188" s="16">
        <v>0</v>
      </c>
      <c r="O188" s="16">
        <v>-98514680.219999999</v>
      </c>
      <c r="P188" s="16">
        <v>-2.16330972512077</v>
      </c>
    </row>
    <row r="189" spans="1:16" customFormat="1" x14ac:dyDescent="0.2">
      <c r="A189" s="5" t="s">
        <v>2349</v>
      </c>
      <c r="B189" s="13" t="s">
        <v>2350</v>
      </c>
      <c r="C189" s="16">
        <v>0</v>
      </c>
      <c r="D189" s="16">
        <v>4553886994.3599997</v>
      </c>
      <c r="E189" s="16">
        <v>0</v>
      </c>
      <c r="F189" s="16">
        <v>0</v>
      </c>
      <c r="G189" s="16">
        <v>0</v>
      </c>
      <c r="H189" s="16">
        <v>4553886994.3599997</v>
      </c>
      <c r="I189" s="16">
        <v>4652401674.5799999</v>
      </c>
      <c r="J189" s="16">
        <v>102.163309725121</v>
      </c>
      <c r="K189" s="16">
        <v>4652401674.5799999</v>
      </c>
      <c r="L189" s="16">
        <v>102.163309725121</v>
      </c>
      <c r="M189" s="16">
        <v>0</v>
      </c>
      <c r="N189" s="16">
        <v>0</v>
      </c>
      <c r="O189" s="16">
        <v>-98514680.219999999</v>
      </c>
      <c r="P189" s="16">
        <v>-2.16330972512077</v>
      </c>
    </row>
    <row r="190" spans="1:16" customFormat="1" x14ac:dyDescent="0.2">
      <c r="A190" s="5" t="s">
        <v>2351</v>
      </c>
      <c r="B190" s="13" t="s">
        <v>2350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98514680.219999999</v>
      </c>
      <c r="J190" s="16">
        <v>0</v>
      </c>
      <c r="K190" s="16">
        <v>98514680.219999999</v>
      </c>
      <c r="L190" s="16">
        <v>0</v>
      </c>
      <c r="M190" s="16">
        <v>0</v>
      </c>
      <c r="N190" s="16">
        <v>0</v>
      </c>
      <c r="O190" s="16">
        <v>-98514680.219999999</v>
      </c>
      <c r="P190" s="16">
        <v>0</v>
      </c>
    </row>
    <row r="191" spans="1:16" customFormat="1" x14ac:dyDescent="0.2">
      <c r="A191" s="5" t="s">
        <v>2352</v>
      </c>
      <c r="B191" s="13" t="s">
        <v>2353</v>
      </c>
      <c r="C191" s="16">
        <v>0</v>
      </c>
      <c r="D191" s="16">
        <v>4553886994.3599997</v>
      </c>
      <c r="E191" s="16">
        <v>0</v>
      </c>
      <c r="F191" s="16">
        <v>0</v>
      </c>
      <c r="G191" s="16">
        <v>0</v>
      </c>
      <c r="H191" s="16">
        <v>4553886994.3599997</v>
      </c>
      <c r="I191" s="16">
        <v>4553886994.3599997</v>
      </c>
      <c r="J191" s="16">
        <v>100</v>
      </c>
      <c r="K191" s="16">
        <v>4553886994.3599997</v>
      </c>
      <c r="L191" s="16">
        <v>100</v>
      </c>
      <c r="M191" s="16">
        <v>0</v>
      </c>
      <c r="N191" s="16">
        <v>0</v>
      </c>
      <c r="O191" s="16">
        <v>0</v>
      </c>
      <c r="P191" s="16">
        <v>0</v>
      </c>
    </row>
    <row r="192" spans="1:16" customFormat="1" x14ac:dyDescent="0.2">
      <c r="A192" s="5" t="s">
        <v>2354</v>
      </c>
      <c r="B192" s="13" t="s">
        <v>2355</v>
      </c>
      <c r="C192" s="16">
        <v>6341000000</v>
      </c>
      <c r="D192" s="16">
        <v>0</v>
      </c>
      <c r="E192" s="16">
        <v>298000000</v>
      </c>
      <c r="F192" s="16">
        <v>0</v>
      </c>
      <c r="G192" s="16">
        <v>0</v>
      </c>
      <c r="H192" s="16">
        <v>6043000000</v>
      </c>
      <c r="I192" s="16">
        <v>4278775616.2800002</v>
      </c>
      <c r="J192" s="16">
        <v>70.8054876101274</v>
      </c>
      <c r="K192" s="16">
        <v>4278775616.2800002</v>
      </c>
      <c r="L192" s="16">
        <v>70.8054876101274</v>
      </c>
      <c r="M192" s="16">
        <v>0</v>
      </c>
      <c r="N192" s="16">
        <v>0</v>
      </c>
      <c r="O192" s="16">
        <v>1764224383.72</v>
      </c>
      <c r="P192" s="16">
        <v>29.1945123898726</v>
      </c>
    </row>
    <row r="193" spans="1:16" customFormat="1" x14ac:dyDescent="0.2">
      <c r="A193" s="5" t="s">
        <v>2356</v>
      </c>
      <c r="B193" s="13" t="s">
        <v>2046</v>
      </c>
      <c r="C193" s="16">
        <v>6341000000</v>
      </c>
      <c r="D193" s="16">
        <v>0</v>
      </c>
      <c r="E193" s="16">
        <v>298000000</v>
      </c>
      <c r="F193" s="16">
        <v>0</v>
      </c>
      <c r="G193" s="16">
        <v>0</v>
      </c>
      <c r="H193" s="16">
        <v>6043000000</v>
      </c>
      <c r="I193" s="16">
        <v>4278775616.2800002</v>
      </c>
      <c r="J193" s="16">
        <v>70.8054876101274</v>
      </c>
      <c r="K193" s="16">
        <v>4278775616.2800002</v>
      </c>
      <c r="L193" s="16">
        <v>70.8054876101274</v>
      </c>
      <c r="M193" s="16">
        <v>0</v>
      </c>
      <c r="N193" s="16">
        <v>0</v>
      </c>
      <c r="O193" s="16">
        <v>1764224383.72</v>
      </c>
      <c r="P193" s="16">
        <v>29.1945123898726</v>
      </c>
    </row>
    <row r="194" spans="1:16" customFormat="1" x14ac:dyDescent="0.2">
      <c r="A194" s="5" t="s">
        <v>2357</v>
      </c>
      <c r="B194" s="13" t="s">
        <v>2050</v>
      </c>
      <c r="C194" s="16">
        <v>6341000000</v>
      </c>
      <c r="D194" s="16">
        <v>0</v>
      </c>
      <c r="E194" s="16">
        <v>298000000</v>
      </c>
      <c r="F194" s="16">
        <v>0</v>
      </c>
      <c r="G194" s="16">
        <v>0</v>
      </c>
      <c r="H194" s="16">
        <v>6043000000</v>
      </c>
      <c r="I194" s="16">
        <v>2936161896.25</v>
      </c>
      <c r="J194" s="16">
        <v>48.587818902035401</v>
      </c>
      <c r="K194" s="16">
        <v>2936161896.25</v>
      </c>
      <c r="L194" s="16">
        <v>48.587818902035401</v>
      </c>
      <c r="M194" s="16">
        <v>0</v>
      </c>
      <c r="N194" s="16">
        <v>0</v>
      </c>
      <c r="O194" s="16">
        <v>3106838103.75</v>
      </c>
      <c r="P194" s="16">
        <v>51.412181097964599</v>
      </c>
    </row>
    <row r="195" spans="1:16" customFormat="1" x14ac:dyDescent="0.2">
      <c r="A195" s="5" t="s">
        <v>2358</v>
      </c>
      <c r="B195" s="13" t="s">
        <v>2052</v>
      </c>
      <c r="C195" s="16">
        <v>6341000000</v>
      </c>
      <c r="D195" s="16">
        <v>0</v>
      </c>
      <c r="E195" s="16">
        <v>298000000</v>
      </c>
      <c r="F195" s="16">
        <v>0</v>
      </c>
      <c r="G195" s="16">
        <v>0</v>
      </c>
      <c r="H195" s="16">
        <v>6043000000</v>
      </c>
      <c r="I195" s="16">
        <v>2936161896.25</v>
      </c>
      <c r="J195" s="16">
        <v>48.587818902035401</v>
      </c>
      <c r="K195" s="16">
        <v>2936161896.25</v>
      </c>
      <c r="L195" s="16">
        <v>48.587818902035401</v>
      </c>
      <c r="M195" s="16">
        <v>0</v>
      </c>
      <c r="N195" s="16">
        <v>0</v>
      </c>
      <c r="O195" s="16">
        <v>3106838103.75</v>
      </c>
      <c r="P195" s="16">
        <v>51.412181097964599</v>
      </c>
    </row>
    <row r="196" spans="1:16" customFormat="1" x14ac:dyDescent="0.2">
      <c r="A196" s="5" t="s">
        <v>2359</v>
      </c>
      <c r="B196" s="13" t="s">
        <v>2054</v>
      </c>
      <c r="C196" s="16">
        <v>6341000000</v>
      </c>
      <c r="D196" s="16">
        <v>0</v>
      </c>
      <c r="E196" s="16">
        <v>298000000</v>
      </c>
      <c r="F196" s="16">
        <v>0</v>
      </c>
      <c r="G196" s="16">
        <v>0</v>
      </c>
      <c r="H196" s="16">
        <v>6043000000</v>
      </c>
      <c r="I196" s="16">
        <v>2936161896.25</v>
      </c>
      <c r="J196" s="16">
        <v>48.587818902035401</v>
      </c>
      <c r="K196" s="16">
        <v>2936161896.25</v>
      </c>
      <c r="L196" s="16">
        <v>48.587818902035401</v>
      </c>
      <c r="M196" s="16">
        <v>0</v>
      </c>
      <c r="N196" s="16">
        <v>0</v>
      </c>
      <c r="O196" s="16">
        <v>3106838103.75</v>
      </c>
      <c r="P196" s="16">
        <v>51.412181097964599</v>
      </c>
    </row>
    <row r="197" spans="1:16" customFormat="1" x14ac:dyDescent="0.2">
      <c r="A197" s="5" t="s">
        <v>2360</v>
      </c>
      <c r="B197" s="13" t="s">
        <v>2054</v>
      </c>
      <c r="C197" s="16">
        <v>6341000000</v>
      </c>
      <c r="D197" s="16">
        <v>0</v>
      </c>
      <c r="E197" s="16">
        <v>298000000</v>
      </c>
      <c r="F197" s="16">
        <v>0</v>
      </c>
      <c r="G197" s="16">
        <v>0</v>
      </c>
      <c r="H197" s="16">
        <v>6043000000</v>
      </c>
      <c r="I197" s="16">
        <v>2936161896.25</v>
      </c>
      <c r="J197" s="16">
        <v>48.587818902035401</v>
      </c>
      <c r="K197" s="16">
        <v>2936161896.25</v>
      </c>
      <c r="L197" s="16">
        <v>48.587818902035401</v>
      </c>
      <c r="M197" s="16">
        <v>0</v>
      </c>
      <c r="N197" s="16">
        <v>0</v>
      </c>
      <c r="O197" s="16">
        <v>3106838103.75</v>
      </c>
      <c r="P197" s="16">
        <v>51.412181097964599</v>
      </c>
    </row>
    <row r="198" spans="1:16" customFormat="1" x14ac:dyDescent="0.2">
      <c r="A198" s="5" t="s">
        <v>2361</v>
      </c>
      <c r="B198" s="13" t="s">
        <v>2362</v>
      </c>
      <c r="C198" s="16">
        <v>6341000000</v>
      </c>
      <c r="D198" s="16">
        <v>0</v>
      </c>
      <c r="E198" s="16">
        <v>298000000</v>
      </c>
      <c r="F198" s="16">
        <v>0</v>
      </c>
      <c r="G198" s="16">
        <v>0</v>
      </c>
      <c r="H198" s="16">
        <v>6043000000</v>
      </c>
      <c r="I198" s="16">
        <v>2936161896.25</v>
      </c>
      <c r="J198" s="16">
        <v>48.587818902035401</v>
      </c>
      <c r="K198" s="16">
        <v>2936161896.25</v>
      </c>
      <c r="L198" s="16">
        <v>48.587818902035401</v>
      </c>
      <c r="M198" s="16">
        <v>0</v>
      </c>
      <c r="N198" s="16">
        <v>0</v>
      </c>
      <c r="O198" s="16">
        <v>3106838103.75</v>
      </c>
      <c r="P198" s="16">
        <v>51.412181097964599</v>
      </c>
    </row>
    <row r="199" spans="1:16" customFormat="1" x14ac:dyDescent="0.2">
      <c r="A199" s="5" t="s">
        <v>2363</v>
      </c>
      <c r="B199" s="13" t="s">
        <v>2235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1342613720.03</v>
      </c>
      <c r="J199" s="16">
        <v>0</v>
      </c>
      <c r="K199" s="16">
        <v>1342613720.03</v>
      </c>
      <c r="L199" s="16">
        <v>0</v>
      </c>
      <c r="M199" s="16">
        <v>0</v>
      </c>
      <c r="N199" s="16">
        <v>0</v>
      </c>
      <c r="O199" s="16">
        <v>-1342613720.03</v>
      </c>
      <c r="P199" s="16">
        <v>0</v>
      </c>
    </row>
    <row r="200" spans="1:16" customFormat="1" x14ac:dyDescent="0.2">
      <c r="A200" s="5" t="s">
        <v>2364</v>
      </c>
      <c r="B200" s="13" t="s">
        <v>2275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1342613720.03</v>
      </c>
      <c r="J200" s="16">
        <v>0</v>
      </c>
      <c r="K200" s="16">
        <v>1342613720.03</v>
      </c>
      <c r="L200" s="16">
        <v>0</v>
      </c>
      <c r="M200" s="16">
        <v>0</v>
      </c>
      <c r="N200" s="16">
        <v>0</v>
      </c>
      <c r="O200" s="16">
        <v>-1342613720.03</v>
      </c>
      <c r="P200" s="16">
        <v>0</v>
      </c>
    </row>
    <row r="201" spans="1:16" customFormat="1" x14ac:dyDescent="0.2">
      <c r="A201" s="5" t="s">
        <v>2365</v>
      </c>
      <c r="B201" s="13" t="s">
        <v>2275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1342613720.03</v>
      </c>
      <c r="J201" s="16">
        <v>0</v>
      </c>
      <c r="K201" s="16">
        <v>1342613720.03</v>
      </c>
      <c r="L201" s="16">
        <v>0</v>
      </c>
      <c r="M201" s="16">
        <v>0</v>
      </c>
      <c r="N201" s="16">
        <v>0</v>
      </c>
      <c r="O201" s="16">
        <v>-1342613720.03</v>
      </c>
      <c r="P201" s="16">
        <v>0</v>
      </c>
    </row>
    <row r="202" spans="1:16" customFormat="1" x14ac:dyDescent="0.2">
      <c r="A202" s="5" t="s">
        <v>2366</v>
      </c>
      <c r="B202" s="13" t="s">
        <v>2278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1342613720.03</v>
      </c>
      <c r="J202" s="16">
        <v>0</v>
      </c>
      <c r="K202" s="16">
        <v>1342613720.03</v>
      </c>
      <c r="L202" s="16">
        <v>0</v>
      </c>
      <c r="M202" s="16">
        <v>0</v>
      </c>
      <c r="N202" s="16">
        <v>0</v>
      </c>
      <c r="O202" s="16">
        <v>-1342613720.03</v>
      </c>
      <c r="P202" s="16">
        <v>0</v>
      </c>
    </row>
    <row r="203" spans="1:16" customFormat="1" x14ac:dyDescent="0.2">
      <c r="A203" s="5" t="s">
        <v>2367</v>
      </c>
      <c r="B203" s="13" t="s">
        <v>2368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1342613720.03</v>
      </c>
      <c r="J203" s="16">
        <v>0</v>
      </c>
      <c r="K203" s="16">
        <v>1342613720.03</v>
      </c>
      <c r="L203" s="16">
        <v>0</v>
      </c>
      <c r="M203" s="16">
        <v>0</v>
      </c>
      <c r="N203" s="16">
        <v>0</v>
      </c>
      <c r="O203" s="16">
        <v>-1342613720.03</v>
      </c>
      <c r="P203" s="16">
        <v>0</v>
      </c>
    </row>
    <row r="204" spans="1:16" customFormat="1" x14ac:dyDescent="0.2">
      <c r="A204" s="5" t="s">
        <v>40</v>
      </c>
      <c r="B204" s="13" t="s">
        <v>2369</v>
      </c>
      <c r="C204" s="16">
        <v>116900034000</v>
      </c>
      <c r="D204" s="16">
        <v>0</v>
      </c>
      <c r="E204" s="16">
        <v>1835411555</v>
      </c>
      <c r="F204" s="16">
        <v>0</v>
      </c>
      <c r="G204" s="16">
        <v>0</v>
      </c>
      <c r="H204" s="16">
        <v>115064622445</v>
      </c>
      <c r="I204" s="16">
        <v>62722101310.400002</v>
      </c>
      <c r="J204" s="16">
        <v>54.5103264388502</v>
      </c>
      <c r="K204" s="16">
        <v>62722101310.400002</v>
      </c>
      <c r="L204" s="16">
        <v>54.5103264388502</v>
      </c>
      <c r="M204" s="16">
        <v>0</v>
      </c>
      <c r="N204" s="16">
        <v>0</v>
      </c>
      <c r="O204" s="16">
        <v>52342521134.599998</v>
      </c>
      <c r="P204" s="16">
        <v>45.489673561149793</v>
      </c>
    </row>
    <row r="205" spans="1:16" customFormat="1" x14ac:dyDescent="0.2">
      <c r="A205" s="5" t="s">
        <v>2370</v>
      </c>
      <c r="B205" s="13" t="s">
        <v>2371</v>
      </c>
      <c r="C205" s="16">
        <v>2970678000</v>
      </c>
      <c r="D205" s="16">
        <v>0</v>
      </c>
      <c r="E205" s="16">
        <v>459237716</v>
      </c>
      <c r="F205" s="16">
        <v>0</v>
      </c>
      <c r="G205" s="16">
        <v>0</v>
      </c>
      <c r="H205" s="16">
        <v>2511440284</v>
      </c>
      <c r="I205" s="16">
        <v>1208249019.95</v>
      </c>
      <c r="J205" s="16">
        <v>48.109804865660898</v>
      </c>
      <c r="K205" s="16">
        <v>1208249019.95</v>
      </c>
      <c r="L205" s="16">
        <v>48.109804865660898</v>
      </c>
      <c r="M205" s="16">
        <v>0</v>
      </c>
      <c r="N205" s="16">
        <v>0</v>
      </c>
      <c r="O205" s="16">
        <v>1303191264.05</v>
      </c>
      <c r="P205" s="16">
        <v>51.890195134339095</v>
      </c>
    </row>
    <row r="206" spans="1:16" customFormat="1" x14ac:dyDescent="0.2">
      <c r="A206" s="5" t="s">
        <v>2372</v>
      </c>
      <c r="B206" s="13" t="s">
        <v>2046</v>
      </c>
      <c r="C206" s="16">
        <v>2970678000</v>
      </c>
      <c r="D206" s="16">
        <v>0</v>
      </c>
      <c r="E206" s="16">
        <v>459237716</v>
      </c>
      <c r="F206" s="16">
        <v>0</v>
      </c>
      <c r="G206" s="16">
        <v>0</v>
      </c>
      <c r="H206" s="16">
        <v>2511440284</v>
      </c>
      <c r="I206" s="16">
        <v>1208249019.95</v>
      </c>
      <c r="J206" s="16">
        <v>48.109804865660898</v>
      </c>
      <c r="K206" s="16">
        <v>1208249019.95</v>
      </c>
      <c r="L206" s="16">
        <v>48.109804865660898</v>
      </c>
      <c r="M206" s="16">
        <v>0</v>
      </c>
      <c r="N206" s="16">
        <v>0</v>
      </c>
      <c r="O206" s="16">
        <v>1303191264.05</v>
      </c>
      <c r="P206" s="16">
        <v>51.890195134339095</v>
      </c>
    </row>
    <row r="207" spans="1:16" customFormat="1" x14ac:dyDescent="0.2">
      <c r="A207" s="5" t="s">
        <v>2373</v>
      </c>
      <c r="B207" s="13" t="s">
        <v>2050</v>
      </c>
      <c r="C207" s="16">
        <v>10881000</v>
      </c>
      <c r="D207" s="16">
        <v>0</v>
      </c>
      <c r="E207" s="16">
        <v>0</v>
      </c>
      <c r="F207" s="16">
        <v>0</v>
      </c>
      <c r="G207" s="16">
        <v>0</v>
      </c>
      <c r="H207" s="16">
        <v>10881000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10881000</v>
      </c>
      <c r="P207" s="16">
        <v>100</v>
      </c>
    </row>
    <row r="208" spans="1:16" customFormat="1" x14ac:dyDescent="0.2">
      <c r="A208" s="5" t="s">
        <v>2374</v>
      </c>
      <c r="B208" s="13" t="s">
        <v>2097</v>
      </c>
      <c r="C208" s="16">
        <v>10881000</v>
      </c>
      <c r="D208" s="16">
        <v>0</v>
      </c>
      <c r="E208" s="16">
        <v>0</v>
      </c>
      <c r="F208" s="16">
        <v>0</v>
      </c>
      <c r="G208" s="16">
        <v>0</v>
      </c>
      <c r="H208" s="16">
        <v>10881000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10881000</v>
      </c>
      <c r="P208" s="16">
        <v>100</v>
      </c>
    </row>
    <row r="209" spans="1:16" customFormat="1" x14ac:dyDescent="0.2">
      <c r="A209" s="5" t="s">
        <v>2375</v>
      </c>
      <c r="B209" s="13" t="s">
        <v>2136</v>
      </c>
      <c r="C209" s="16">
        <v>10881000</v>
      </c>
      <c r="D209" s="16">
        <v>0</v>
      </c>
      <c r="E209" s="16">
        <v>0</v>
      </c>
      <c r="F209" s="16">
        <v>0</v>
      </c>
      <c r="G209" s="16">
        <v>0</v>
      </c>
      <c r="H209" s="16">
        <v>10881000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10881000</v>
      </c>
      <c r="P209" s="16">
        <v>100</v>
      </c>
    </row>
    <row r="210" spans="1:16" customFormat="1" x14ac:dyDescent="0.2">
      <c r="A210" s="5" t="s">
        <v>2376</v>
      </c>
      <c r="B210" s="13" t="s">
        <v>2138</v>
      </c>
      <c r="C210" s="16">
        <v>10881000</v>
      </c>
      <c r="D210" s="16">
        <v>0</v>
      </c>
      <c r="E210" s="16">
        <v>0</v>
      </c>
      <c r="F210" s="16">
        <v>0</v>
      </c>
      <c r="G210" s="16">
        <v>0</v>
      </c>
      <c r="H210" s="16">
        <v>10881000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10881000</v>
      </c>
      <c r="P210" s="16">
        <v>100</v>
      </c>
    </row>
    <row r="211" spans="1:16" customFormat="1" x14ac:dyDescent="0.2">
      <c r="A211" s="5" t="s">
        <v>2377</v>
      </c>
      <c r="B211" s="13" t="s">
        <v>2378</v>
      </c>
      <c r="C211" s="16">
        <v>10881000</v>
      </c>
      <c r="D211" s="16">
        <v>0</v>
      </c>
      <c r="E211" s="16">
        <v>0</v>
      </c>
      <c r="F211" s="16">
        <v>0</v>
      </c>
      <c r="G211" s="16">
        <v>0</v>
      </c>
      <c r="H211" s="16">
        <v>10881000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10881000</v>
      </c>
      <c r="P211" s="16">
        <v>100</v>
      </c>
    </row>
    <row r="212" spans="1:16" customFormat="1" x14ac:dyDescent="0.2">
      <c r="A212" s="5" t="s">
        <v>2379</v>
      </c>
      <c r="B212" s="13" t="s">
        <v>2181</v>
      </c>
      <c r="C212" s="16">
        <v>2954391000</v>
      </c>
      <c r="D212" s="16">
        <v>0</v>
      </c>
      <c r="E212" s="16">
        <v>459237716</v>
      </c>
      <c r="F212" s="16">
        <v>0</v>
      </c>
      <c r="G212" s="16">
        <v>0</v>
      </c>
      <c r="H212" s="16">
        <v>2495153284</v>
      </c>
      <c r="I212" s="16">
        <v>1205438895</v>
      </c>
      <c r="J212" s="16">
        <v>48.311216097615898</v>
      </c>
      <c r="K212" s="16">
        <v>1205438895</v>
      </c>
      <c r="L212" s="16">
        <v>48.311216097615898</v>
      </c>
      <c r="M212" s="16">
        <v>0</v>
      </c>
      <c r="N212" s="16">
        <v>0</v>
      </c>
      <c r="O212" s="16">
        <v>1289714389</v>
      </c>
      <c r="P212" s="16">
        <v>51.688783902384095</v>
      </c>
    </row>
    <row r="213" spans="1:16" customFormat="1" x14ac:dyDescent="0.2">
      <c r="A213" s="5" t="s">
        <v>2380</v>
      </c>
      <c r="B213" s="13" t="s">
        <v>2183</v>
      </c>
      <c r="C213" s="16">
        <v>2866222000</v>
      </c>
      <c r="D213" s="16">
        <v>0</v>
      </c>
      <c r="E213" s="16">
        <v>459237716</v>
      </c>
      <c r="F213" s="16">
        <v>0</v>
      </c>
      <c r="G213" s="16">
        <v>0</v>
      </c>
      <c r="H213" s="16">
        <v>2406984284</v>
      </c>
      <c r="I213" s="16">
        <v>1205438895</v>
      </c>
      <c r="J213" s="16">
        <v>50.080879339883595</v>
      </c>
      <c r="K213" s="16">
        <v>1205438895</v>
      </c>
      <c r="L213" s="16">
        <v>50.080879339883595</v>
      </c>
      <c r="M213" s="16">
        <v>0</v>
      </c>
      <c r="N213" s="16">
        <v>0</v>
      </c>
      <c r="O213" s="16">
        <v>1201545389</v>
      </c>
      <c r="P213" s="16">
        <v>49.919120660116398</v>
      </c>
    </row>
    <row r="214" spans="1:16" customFormat="1" x14ac:dyDescent="0.2">
      <c r="A214" s="5" t="s">
        <v>2381</v>
      </c>
      <c r="B214" s="13" t="s">
        <v>1873</v>
      </c>
      <c r="C214" s="16">
        <v>2866222000</v>
      </c>
      <c r="D214" s="16">
        <v>0</v>
      </c>
      <c r="E214" s="16">
        <v>459237716</v>
      </c>
      <c r="F214" s="16">
        <v>0</v>
      </c>
      <c r="G214" s="16">
        <v>0</v>
      </c>
      <c r="H214" s="16">
        <v>2406984284</v>
      </c>
      <c r="I214" s="16">
        <v>1205438895</v>
      </c>
      <c r="J214" s="16">
        <v>50.080879339883595</v>
      </c>
      <c r="K214" s="16">
        <v>1205438895</v>
      </c>
      <c r="L214" s="16">
        <v>50.080879339883595</v>
      </c>
      <c r="M214" s="16">
        <v>0</v>
      </c>
      <c r="N214" s="16">
        <v>0</v>
      </c>
      <c r="O214" s="16">
        <v>1201545389</v>
      </c>
      <c r="P214" s="16">
        <v>49.919120660116398</v>
      </c>
    </row>
    <row r="215" spans="1:16" customFormat="1" x14ac:dyDescent="0.2">
      <c r="A215" s="5" t="s">
        <v>2382</v>
      </c>
      <c r="B215" s="13" t="s">
        <v>597</v>
      </c>
      <c r="C215" s="16">
        <v>2866222000</v>
      </c>
      <c r="D215" s="16">
        <v>0</v>
      </c>
      <c r="E215" s="16">
        <v>459237716</v>
      </c>
      <c r="F215" s="16">
        <v>0</v>
      </c>
      <c r="G215" s="16">
        <v>0</v>
      </c>
      <c r="H215" s="16">
        <v>2406984284</v>
      </c>
      <c r="I215" s="16">
        <v>1205438895</v>
      </c>
      <c r="J215" s="16">
        <v>50.080879339883595</v>
      </c>
      <c r="K215" s="16">
        <v>1205438895</v>
      </c>
      <c r="L215" s="16">
        <v>50.080879339883595</v>
      </c>
      <c r="M215" s="16">
        <v>0</v>
      </c>
      <c r="N215" s="16">
        <v>0</v>
      </c>
      <c r="O215" s="16">
        <v>1201545389</v>
      </c>
      <c r="P215" s="16">
        <v>49.919120660116398</v>
      </c>
    </row>
    <row r="216" spans="1:16" customFormat="1" x14ac:dyDescent="0.2">
      <c r="A216" s="5" t="s">
        <v>2383</v>
      </c>
      <c r="B216" s="13" t="s">
        <v>2384</v>
      </c>
      <c r="C216" s="16">
        <v>2680420000</v>
      </c>
      <c r="D216" s="16">
        <v>0</v>
      </c>
      <c r="E216" s="16">
        <v>459237716</v>
      </c>
      <c r="F216" s="16">
        <v>0</v>
      </c>
      <c r="G216" s="16">
        <v>0</v>
      </c>
      <c r="H216" s="16">
        <v>2221182284</v>
      </c>
      <c r="I216" s="16">
        <v>1009628311</v>
      </c>
      <c r="J216" s="16">
        <v>45.454545458638293</v>
      </c>
      <c r="K216" s="16">
        <v>1009628311</v>
      </c>
      <c r="L216" s="16">
        <v>45.454545458638293</v>
      </c>
      <c r="M216" s="16">
        <v>0</v>
      </c>
      <c r="N216" s="16">
        <v>0</v>
      </c>
      <c r="O216" s="16">
        <v>1211553973</v>
      </c>
      <c r="P216" s="16">
        <v>54.5454545413617</v>
      </c>
    </row>
    <row r="217" spans="1:16" customFormat="1" x14ac:dyDescent="0.2">
      <c r="A217" s="5" t="s">
        <v>2385</v>
      </c>
      <c r="B217" s="13" t="s">
        <v>2386</v>
      </c>
      <c r="C217" s="16">
        <v>185802000</v>
      </c>
      <c r="D217" s="16">
        <v>0</v>
      </c>
      <c r="E217" s="16">
        <v>0</v>
      </c>
      <c r="F217" s="16">
        <v>0</v>
      </c>
      <c r="G217" s="16">
        <v>0</v>
      </c>
      <c r="H217" s="16">
        <v>185802000</v>
      </c>
      <c r="I217" s="16">
        <v>195810584</v>
      </c>
      <c r="J217" s="16">
        <v>105.386693361751</v>
      </c>
      <c r="K217" s="16">
        <v>195810584</v>
      </c>
      <c r="L217" s="16">
        <v>105.386693361751</v>
      </c>
      <c r="M217" s="16">
        <v>0</v>
      </c>
      <c r="N217" s="16">
        <v>0</v>
      </c>
      <c r="O217" s="16">
        <v>-10008584</v>
      </c>
      <c r="P217" s="16">
        <v>-5.3866933617506803</v>
      </c>
    </row>
    <row r="218" spans="1:16" customFormat="1" x14ac:dyDescent="0.2">
      <c r="A218" s="5" t="s">
        <v>2387</v>
      </c>
      <c r="B218" s="13" t="s">
        <v>29</v>
      </c>
      <c r="C218" s="16">
        <v>88169000</v>
      </c>
      <c r="D218" s="16">
        <v>0</v>
      </c>
      <c r="E218" s="16">
        <v>0</v>
      </c>
      <c r="F218" s="16">
        <v>0</v>
      </c>
      <c r="G218" s="16">
        <v>0</v>
      </c>
      <c r="H218" s="16">
        <v>88169000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88169000</v>
      </c>
      <c r="P218" s="16">
        <v>100</v>
      </c>
    </row>
    <row r="219" spans="1:16" customFormat="1" x14ac:dyDescent="0.2">
      <c r="A219" s="5" t="s">
        <v>2388</v>
      </c>
      <c r="B219" s="13" t="s">
        <v>29</v>
      </c>
      <c r="C219" s="16">
        <v>88169000</v>
      </c>
      <c r="D219" s="16">
        <v>0</v>
      </c>
      <c r="E219" s="16">
        <v>0</v>
      </c>
      <c r="F219" s="16">
        <v>0</v>
      </c>
      <c r="G219" s="16">
        <v>0</v>
      </c>
      <c r="H219" s="16">
        <v>88169000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88169000</v>
      </c>
      <c r="P219" s="16">
        <v>100</v>
      </c>
    </row>
    <row r="220" spans="1:16" customFormat="1" x14ac:dyDescent="0.2">
      <c r="A220" s="5" t="s">
        <v>2389</v>
      </c>
      <c r="B220" s="13" t="s">
        <v>2226</v>
      </c>
      <c r="C220" s="16">
        <v>88169000</v>
      </c>
      <c r="D220" s="16">
        <v>0</v>
      </c>
      <c r="E220" s="16">
        <v>0</v>
      </c>
      <c r="F220" s="16">
        <v>0</v>
      </c>
      <c r="G220" s="16">
        <v>0</v>
      </c>
      <c r="H220" s="16">
        <v>88169000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88169000</v>
      </c>
      <c r="P220" s="16">
        <v>100</v>
      </c>
    </row>
    <row r="221" spans="1:16" customFormat="1" x14ac:dyDescent="0.2">
      <c r="A221" s="5" t="s">
        <v>2390</v>
      </c>
      <c r="B221" s="13" t="s">
        <v>2391</v>
      </c>
      <c r="C221" s="16">
        <v>88169000</v>
      </c>
      <c r="D221" s="16">
        <v>0</v>
      </c>
      <c r="E221" s="16">
        <v>0</v>
      </c>
      <c r="F221" s="16">
        <v>0</v>
      </c>
      <c r="G221" s="16">
        <v>0</v>
      </c>
      <c r="H221" s="16">
        <v>88169000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88169000</v>
      </c>
      <c r="P221" s="16">
        <v>100</v>
      </c>
    </row>
    <row r="222" spans="1:16" customFormat="1" x14ac:dyDescent="0.2">
      <c r="A222" s="5" t="s">
        <v>2392</v>
      </c>
      <c r="B222" s="13" t="s">
        <v>2235</v>
      </c>
      <c r="C222" s="16">
        <v>5406000</v>
      </c>
      <c r="D222" s="16">
        <v>0</v>
      </c>
      <c r="E222" s="16">
        <v>0</v>
      </c>
      <c r="F222" s="16">
        <v>0</v>
      </c>
      <c r="G222" s="16">
        <v>0</v>
      </c>
      <c r="H222" s="16">
        <v>5406000</v>
      </c>
      <c r="I222" s="16">
        <v>2810124.95</v>
      </c>
      <c r="J222" s="16">
        <v>51.981593599703999</v>
      </c>
      <c r="K222" s="16">
        <v>2810124.95</v>
      </c>
      <c r="L222" s="16">
        <v>51.981593599703999</v>
      </c>
      <c r="M222" s="16">
        <v>0</v>
      </c>
      <c r="N222" s="16">
        <v>0</v>
      </c>
      <c r="O222" s="16">
        <v>2595875.0499999998</v>
      </c>
      <c r="P222" s="16">
        <v>48.018406400296001</v>
      </c>
    </row>
    <row r="223" spans="1:16" customFormat="1" x14ac:dyDescent="0.2">
      <c r="A223" s="5" t="s">
        <v>2393</v>
      </c>
      <c r="B223" s="13" t="s">
        <v>2243</v>
      </c>
      <c r="C223" s="16">
        <v>5406000</v>
      </c>
      <c r="D223" s="16">
        <v>0</v>
      </c>
      <c r="E223" s="16">
        <v>0</v>
      </c>
      <c r="F223" s="16">
        <v>0</v>
      </c>
      <c r="G223" s="16">
        <v>0</v>
      </c>
      <c r="H223" s="16">
        <v>5406000</v>
      </c>
      <c r="I223" s="16">
        <v>2810124.95</v>
      </c>
      <c r="J223" s="16">
        <v>51.981593599703999</v>
      </c>
      <c r="K223" s="16">
        <v>2810124.95</v>
      </c>
      <c r="L223" s="16">
        <v>51.981593599703999</v>
      </c>
      <c r="M223" s="16">
        <v>0</v>
      </c>
      <c r="N223" s="16">
        <v>0</v>
      </c>
      <c r="O223" s="16">
        <v>2595875.0499999998</v>
      </c>
      <c r="P223" s="16">
        <v>48.018406400296001</v>
      </c>
    </row>
    <row r="224" spans="1:16" customFormat="1" x14ac:dyDescent="0.2">
      <c r="A224" s="5" t="s">
        <v>2394</v>
      </c>
      <c r="B224" s="13" t="s">
        <v>2245</v>
      </c>
      <c r="C224" s="16">
        <v>5406000</v>
      </c>
      <c r="D224" s="16">
        <v>0</v>
      </c>
      <c r="E224" s="16">
        <v>0</v>
      </c>
      <c r="F224" s="16">
        <v>0</v>
      </c>
      <c r="G224" s="16">
        <v>0</v>
      </c>
      <c r="H224" s="16">
        <v>5406000</v>
      </c>
      <c r="I224" s="16">
        <v>2810124.95</v>
      </c>
      <c r="J224" s="16">
        <v>51.981593599703999</v>
      </c>
      <c r="K224" s="16">
        <v>2810124.95</v>
      </c>
      <c r="L224" s="16">
        <v>51.981593599703999</v>
      </c>
      <c r="M224" s="16">
        <v>0</v>
      </c>
      <c r="N224" s="16">
        <v>0</v>
      </c>
      <c r="O224" s="16">
        <v>2595875.0499999998</v>
      </c>
      <c r="P224" s="16">
        <v>48.018406400296001</v>
      </c>
    </row>
    <row r="225" spans="1:16" customFormat="1" x14ac:dyDescent="0.2">
      <c r="A225" s="5" t="s">
        <v>2395</v>
      </c>
      <c r="B225" s="13" t="s">
        <v>2247</v>
      </c>
      <c r="C225" s="16">
        <v>5406000</v>
      </c>
      <c r="D225" s="16">
        <v>0</v>
      </c>
      <c r="E225" s="16">
        <v>0</v>
      </c>
      <c r="F225" s="16">
        <v>0</v>
      </c>
      <c r="G225" s="16">
        <v>0</v>
      </c>
      <c r="H225" s="16">
        <v>5406000</v>
      </c>
      <c r="I225" s="16">
        <v>2810124.95</v>
      </c>
      <c r="J225" s="16">
        <v>51.981593599703999</v>
      </c>
      <c r="K225" s="16">
        <v>2810124.95</v>
      </c>
      <c r="L225" s="16">
        <v>51.981593599703999</v>
      </c>
      <c r="M225" s="16">
        <v>0</v>
      </c>
      <c r="N225" s="16">
        <v>0</v>
      </c>
      <c r="O225" s="16">
        <v>2595875.0499999998</v>
      </c>
      <c r="P225" s="16">
        <v>48.018406400296001</v>
      </c>
    </row>
    <row r="226" spans="1:16" customFormat="1" ht="25.5" x14ac:dyDescent="0.2">
      <c r="A226" s="5" t="s">
        <v>2396</v>
      </c>
      <c r="B226" s="15" t="s">
        <v>2397</v>
      </c>
      <c r="C226" s="16">
        <v>5406000</v>
      </c>
      <c r="D226" s="16">
        <v>0</v>
      </c>
      <c r="E226" s="16">
        <v>0</v>
      </c>
      <c r="F226" s="16">
        <v>0</v>
      </c>
      <c r="G226" s="16">
        <v>0</v>
      </c>
      <c r="H226" s="16">
        <v>5406000</v>
      </c>
      <c r="I226" s="16">
        <v>2810124.95</v>
      </c>
      <c r="J226" s="16">
        <v>51.981593599703999</v>
      </c>
      <c r="K226" s="16">
        <v>2810124.95</v>
      </c>
      <c r="L226" s="16">
        <v>51.981593599703999</v>
      </c>
      <c r="M226" s="16">
        <v>0</v>
      </c>
      <c r="N226" s="16">
        <v>0</v>
      </c>
      <c r="O226" s="16">
        <v>2595875.0499999998</v>
      </c>
      <c r="P226" s="16">
        <v>48.018406400296001</v>
      </c>
    </row>
    <row r="227" spans="1:16" customFormat="1" x14ac:dyDescent="0.2">
      <c r="A227" s="5" t="s">
        <v>2398</v>
      </c>
      <c r="B227" s="13" t="s">
        <v>2399</v>
      </c>
      <c r="C227" s="16">
        <v>111689200000</v>
      </c>
      <c r="D227" s="16">
        <v>0</v>
      </c>
      <c r="E227" s="16">
        <v>234793839</v>
      </c>
      <c r="F227" s="16">
        <v>0</v>
      </c>
      <c r="G227" s="16">
        <v>0</v>
      </c>
      <c r="H227" s="16">
        <v>111454406161</v>
      </c>
      <c r="I227" s="16">
        <v>61018563300.720001</v>
      </c>
      <c r="J227" s="16">
        <v>54.747555886284495</v>
      </c>
      <c r="K227" s="16">
        <v>61018563300.720001</v>
      </c>
      <c r="L227" s="16">
        <v>54.747555886284495</v>
      </c>
      <c r="M227" s="16">
        <v>0</v>
      </c>
      <c r="N227" s="16">
        <v>0</v>
      </c>
      <c r="O227" s="16">
        <v>50435842860.279999</v>
      </c>
      <c r="P227" s="16">
        <v>45.252444113715491</v>
      </c>
    </row>
    <row r="228" spans="1:16" customFormat="1" x14ac:dyDescent="0.2">
      <c r="A228" s="5" t="s">
        <v>2400</v>
      </c>
      <c r="B228" s="13" t="s">
        <v>2046</v>
      </c>
      <c r="C228" s="16">
        <v>111689200000</v>
      </c>
      <c r="D228" s="16">
        <v>0</v>
      </c>
      <c r="E228" s="16">
        <v>234793839</v>
      </c>
      <c r="F228" s="16">
        <v>0</v>
      </c>
      <c r="G228" s="16">
        <v>0</v>
      </c>
      <c r="H228" s="16">
        <v>111454406161</v>
      </c>
      <c r="I228" s="16">
        <v>61018563300.720001</v>
      </c>
      <c r="J228" s="16">
        <v>54.747555886284495</v>
      </c>
      <c r="K228" s="16">
        <v>61018563300.720001</v>
      </c>
      <c r="L228" s="16">
        <v>54.747555886284495</v>
      </c>
      <c r="M228" s="16">
        <v>0</v>
      </c>
      <c r="N228" s="16">
        <v>0</v>
      </c>
      <c r="O228" s="16">
        <v>50435842860.279999</v>
      </c>
      <c r="P228" s="16">
        <v>45.252444113715491</v>
      </c>
    </row>
    <row r="229" spans="1:16" customFormat="1" x14ac:dyDescent="0.2">
      <c r="A229" s="5" t="s">
        <v>2401</v>
      </c>
      <c r="B229" s="13" t="s">
        <v>2181</v>
      </c>
      <c r="C229" s="16">
        <v>111683709000</v>
      </c>
      <c r="D229" s="16">
        <v>0</v>
      </c>
      <c r="E229" s="16">
        <v>234793839</v>
      </c>
      <c r="F229" s="16">
        <v>0</v>
      </c>
      <c r="G229" s="16">
        <v>0</v>
      </c>
      <c r="H229" s="16">
        <v>111448915161</v>
      </c>
      <c r="I229" s="16">
        <v>61015506205.790001</v>
      </c>
      <c r="J229" s="16">
        <v>54.747510209180994</v>
      </c>
      <c r="K229" s="16">
        <v>61015506205.790001</v>
      </c>
      <c r="L229" s="16">
        <v>54.747510209180994</v>
      </c>
      <c r="M229" s="16">
        <v>0</v>
      </c>
      <c r="N229" s="16">
        <v>0</v>
      </c>
      <c r="O229" s="16">
        <v>50433408955.209999</v>
      </c>
      <c r="P229" s="16">
        <v>45.252489790818998</v>
      </c>
    </row>
    <row r="230" spans="1:16" customFormat="1" x14ac:dyDescent="0.2">
      <c r="A230" s="5" t="s">
        <v>2402</v>
      </c>
      <c r="B230" s="13" t="s">
        <v>2183</v>
      </c>
      <c r="C230" s="16">
        <v>34659912000</v>
      </c>
      <c r="D230" s="16">
        <v>0</v>
      </c>
      <c r="E230" s="16">
        <v>234793839</v>
      </c>
      <c r="F230" s="16">
        <v>0</v>
      </c>
      <c r="G230" s="16">
        <v>0</v>
      </c>
      <c r="H230" s="16">
        <v>34425118161</v>
      </c>
      <c r="I230" s="16">
        <v>18555043416</v>
      </c>
      <c r="J230" s="16">
        <v>53.899723246326793</v>
      </c>
      <c r="K230" s="16">
        <v>18555043416</v>
      </c>
      <c r="L230" s="16">
        <v>53.899723246326793</v>
      </c>
      <c r="M230" s="16">
        <v>0</v>
      </c>
      <c r="N230" s="16">
        <v>0</v>
      </c>
      <c r="O230" s="16">
        <v>15870074745</v>
      </c>
      <c r="P230" s="16">
        <v>46.100276753673199</v>
      </c>
    </row>
    <row r="231" spans="1:16" customFormat="1" x14ac:dyDescent="0.2">
      <c r="A231" s="5" t="s">
        <v>2403</v>
      </c>
      <c r="B231" s="13" t="s">
        <v>1873</v>
      </c>
      <c r="C231" s="16">
        <v>34659912000</v>
      </c>
      <c r="D231" s="16">
        <v>0</v>
      </c>
      <c r="E231" s="16">
        <v>234793839</v>
      </c>
      <c r="F231" s="16">
        <v>0</v>
      </c>
      <c r="G231" s="16">
        <v>0</v>
      </c>
      <c r="H231" s="16">
        <v>34425118161</v>
      </c>
      <c r="I231" s="16">
        <v>18555043416</v>
      </c>
      <c r="J231" s="16">
        <v>53.899723246326793</v>
      </c>
      <c r="K231" s="16">
        <v>18555043416</v>
      </c>
      <c r="L231" s="16">
        <v>53.899723246326793</v>
      </c>
      <c r="M231" s="16">
        <v>0</v>
      </c>
      <c r="N231" s="16">
        <v>0</v>
      </c>
      <c r="O231" s="16">
        <v>15870074745</v>
      </c>
      <c r="P231" s="16">
        <v>46.100276753673199</v>
      </c>
    </row>
    <row r="232" spans="1:16" customFormat="1" x14ac:dyDescent="0.2">
      <c r="A232" s="5" t="s">
        <v>2404</v>
      </c>
      <c r="B232" s="13" t="s">
        <v>597</v>
      </c>
      <c r="C232" s="16">
        <v>34659912000</v>
      </c>
      <c r="D232" s="16">
        <v>0</v>
      </c>
      <c r="E232" s="16">
        <v>234793839</v>
      </c>
      <c r="F232" s="16">
        <v>0</v>
      </c>
      <c r="G232" s="16">
        <v>0</v>
      </c>
      <c r="H232" s="16">
        <v>34425118161</v>
      </c>
      <c r="I232" s="16">
        <v>18555043416</v>
      </c>
      <c r="J232" s="16">
        <v>53.899723246326793</v>
      </c>
      <c r="K232" s="16">
        <v>18555043416</v>
      </c>
      <c r="L232" s="16">
        <v>53.899723246326793</v>
      </c>
      <c r="M232" s="16">
        <v>0</v>
      </c>
      <c r="N232" s="16">
        <v>0</v>
      </c>
      <c r="O232" s="16">
        <v>15870074745</v>
      </c>
      <c r="P232" s="16">
        <v>46.100276753673199</v>
      </c>
    </row>
    <row r="233" spans="1:16" customFormat="1" x14ac:dyDescent="0.2">
      <c r="A233" s="5" t="s">
        <v>2405</v>
      </c>
      <c r="B233" s="13" t="s">
        <v>2406</v>
      </c>
      <c r="C233" s="16">
        <v>32080000000</v>
      </c>
      <c r="D233" s="16">
        <v>0</v>
      </c>
      <c r="E233" s="16">
        <v>0</v>
      </c>
      <c r="F233" s="16">
        <v>0</v>
      </c>
      <c r="G233" s="16">
        <v>0</v>
      </c>
      <c r="H233" s="16">
        <v>32080000000</v>
      </c>
      <c r="I233" s="16">
        <v>16209925255</v>
      </c>
      <c r="J233" s="16">
        <v>50.529692191396499</v>
      </c>
      <c r="K233" s="16">
        <v>16209925255</v>
      </c>
      <c r="L233" s="16">
        <v>50.529692191396499</v>
      </c>
      <c r="M233" s="16">
        <v>0</v>
      </c>
      <c r="N233" s="16">
        <v>0</v>
      </c>
      <c r="O233" s="16">
        <v>15870074745</v>
      </c>
      <c r="P233" s="16">
        <v>49.470307808603494</v>
      </c>
    </row>
    <row r="234" spans="1:16" customFormat="1" x14ac:dyDescent="0.2">
      <c r="A234" s="5" t="s">
        <v>2407</v>
      </c>
      <c r="B234" s="13" t="s">
        <v>2408</v>
      </c>
      <c r="C234" s="16">
        <v>2579912000</v>
      </c>
      <c r="D234" s="16">
        <v>0</v>
      </c>
      <c r="E234" s="16">
        <v>234793839</v>
      </c>
      <c r="F234" s="16">
        <v>0</v>
      </c>
      <c r="G234" s="16">
        <v>0</v>
      </c>
      <c r="H234" s="16">
        <v>2345118161</v>
      </c>
      <c r="I234" s="16">
        <v>2345118161</v>
      </c>
      <c r="J234" s="16">
        <v>100</v>
      </c>
      <c r="K234" s="16">
        <v>2345118161</v>
      </c>
      <c r="L234" s="16">
        <v>100</v>
      </c>
      <c r="M234" s="16">
        <v>0</v>
      </c>
      <c r="N234" s="16">
        <v>0</v>
      </c>
      <c r="O234" s="16">
        <v>0</v>
      </c>
      <c r="P234" s="16">
        <v>0</v>
      </c>
    </row>
    <row r="235" spans="1:16" customFormat="1" x14ac:dyDescent="0.2">
      <c r="A235" s="5" t="s">
        <v>2409</v>
      </c>
      <c r="B235" s="13" t="s">
        <v>29</v>
      </c>
      <c r="C235" s="16">
        <v>77023797000</v>
      </c>
      <c r="D235" s="16">
        <v>0</v>
      </c>
      <c r="E235" s="16">
        <v>0</v>
      </c>
      <c r="F235" s="16">
        <v>0</v>
      </c>
      <c r="G235" s="16">
        <v>0</v>
      </c>
      <c r="H235" s="16">
        <v>77023797000</v>
      </c>
      <c r="I235" s="16">
        <v>42460462789.790001</v>
      </c>
      <c r="J235" s="16">
        <v>55.126421240684898</v>
      </c>
      <c r="K235" s="16">
        <v>42460462789.790001</v>
      </c>
      <c r="L235" s="16">
        <v>55.126421240684898</v>
      </c>
      <c r="M235" s="16">
        <v>0</v>
      </c>
      <c r="N235" s="16">
        <v>0</v>
      </c>
      <c r="O235" s="16">
        <v>34563334210.209999</v>
      </c>
      <c r="P235" s="16">
        <v>44.873578759315095</v>
      </c>
    </row>
    <row r="236" spans="1:16" customFormat="1" x14ac:dyDescent="0.2">
      <c r="A236" s="5" t="s">
        <v>2410</v>
      </c>
      <c r="B236" s="13" t="s">
        <v>29</v>
      </c>
      <c r="C236" s="16">
        <v>77023797000</v>
      </c>
      <c r="D236" s="16">
        <v>0</v>
      </c>
      <c r="E236" s="16">
        <v>0</v>
      </c>
      <c r="F236" s="16">
        <v>0</v>
      </c>
      <c r="G236" s="16">
        <v>0</v>
      </c>
      <c r="H236" s="16">
        <v>77023797000</v>
      </c>
      <c r="I236" s="16">
        <v>42460462789.790001</v>
      </c>
      <c r="J236" s="16">
        <v>55.126421240684898</v>
      </c>
      <c r="K236" s="16">
        <v>42460462789.790001</v>
      </c>
      <c r="L236" s="16">
        <v>55.126421240684898</v>
      </c>
      <c r="M236" s="16">
        <v>0</v>
      </c>
      <c r="N236" s="16">
        <v>0</v>
      </c>
      <c r="O236" s="16">
        <v>34563334210.209999</v>
      </c>
      <c r="P236" s="16">
        <v>44.873578759315095</v>
      </c>
    </row>
    <row r="237" spans="1:16" customFormat="1" x14ac:dyDescent="0.2">
      <c r="A237" s="5" t="s">
        <v>2411</v>
      </c>
      <c r="B237" s="13" t="s">
        <v>2226</v>
      </c>
      <c r="C237" s="16">
        <v>77023797000</v>
      </c>
      <c r="D237" s="16">
        <v>0</v>
      </c>
      <c r="E237" s="16">
        <v>0</v>
      </c>
      <c r="F237" s="16">
        <v>0</v>
      </c>
      <c r="G237" s="16">
        <v>0</v>
      </c>
      <c r="H237" s="16">
        <v>77023797000</v>
      </c>
      <c r="I237" s="16">
        <v>42460462789.790001</v>
      </c>
      <c r="J237" s="16">
        <v>55.126421240684898</v>
      </c>
      <c r="K237" s="16">
        <v>42460462789.790001</v>
      </c>
      <c r="L237" s="16">
        <v>55.126421240684898</v>
      </c>
      <c r="M237" s="16">
        <v>0</v>
      </c>
      <c r="N237" s="16">
        <v>0</v>
      </c>
      <c r="O237" s="16">
        <v>34563334210.209999</v>
      </c>
      <c r="P237" s="16">
        <v>44.873578759315095</v>
      </c>
    </row>
    <row r="238" spans="1:16" customFormat="1" x14ac:dyDescent="0.2">
      <c r="A238" s="5" t="s">
        <v>2412</v>
      </c>
      <c r="B238" s="13" t="s">
        <v>2413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</row>
    <row r="239" spans="1:16" customFormat="1" x14ac:dyDescent="0.2">
      <c r="A239" s="5" t="s">
        <v>2414</v>
      </c>
      <c r="B239" s="13" t="s">
        <v>2391</v>
      </c>
      <c r="C239" s="16">
        <v>3545526000</v>
      </c>
      <c r="D239" s="16">
        <v>0</v>
      </c>
      <c r="E239" s="16">
        <v>0</v>
      </c>
      <c r="F239" s="16">
        <v>0</v>
      </c>
      <c r="G239" s="16">
        <v>0</v>
      </c>
      <c r="H239" s="16">
        <v>3545526000</v>
      </c>
      <c r="I239" s="16">
        <v>1481028284</v>
      </c>
      <c r="J239" s="16">
        <v>41.771750764202494</v>
      </c>
      <c r="K239" s="16">
        <v>1481028284</v>
      </c>
      <c r="L239" s="16">
        <v>41.771750764202494</v>
      </c>
      <c r="M239" s="16">
        <v>0</v>
      </c>
      <c r="N239" s="16">
        <v>0</v>
      </c>
      <c r="O239" s="16">
        <v>2064497716</v>
      </c>
      <c r="P239" s="16">
        <v>58.228249235797499</v>
      </c>
    </row>
    <row r="240" spans="1:16" customFormat="1" x14ac:dyDescent="0.2">
      <c r="A240" s="5" t="s">
        <v>2415</v>
      </c>
      <c r="B240" s="13" t="s">
        <v>2416</v>
      </c>
      <c r="C240" s="16">
        <v>65469000000</v>
      </c>
      <c r="D240" s="16">
        <v>0</v>
      </c>
      <c r="E240" s="16">
        <v>0</v>
      </c>
      <c r="F240" s="16">
        <v>0</v>
      </c>
      <c r="G240" s="16">
        <v>0</v>
      </c>
      <c r="H240" s="16">
        <v>65469000000</v>
      </c>
      <c r="I240" s="16">
        <v>37307699753.589996</v>
      </c>
      <c r="J240" s="16">
        <v>56.985290371916498</v>
      </c>
      <c r="K240" s="16">
        <v>37307699753.589996</v>
      </c>
      <c r="L240" s="16">
        <v>56.985290371916498</v>
      </c>
      <c r="M240" s="16">
        <v>0</v>
      </c>
      <c r="N240" s="16">
        <v>0</v>
      </c>
      <c r="O240" s="16">
        <v>28161300246.41</v>
      </c>
      <c r="P240" s="16">
        <v>43.014709628083494</v>
      </c>
    </row>
    <row r="241" spans="1:16" customFormat="1" x14ac:dyDescent="0.2">
      <c r="A241" s="5" t="s">
        <v>2417</v>
      </c>
      <c r="B241" s="13" t="s">
        <v>2418</v>
      </c>
      <c r="C241" s="16">
        <v>8009271000</v>
      </c>
      <c r="D241" s="16">
        <v>0</v>
      </c>
      <c r="E241" s="16">
        <v>0</v>
      </c>
      <c r="F241" s="16">
        <v>0</v>
      </c>
      <c r="G241" s="16">
        <v>0</v>
      </c>
      <c r="H241" s="16">
        <v>8009271000</v>
      </c>
      <c r="I241" s="16">
        <v>3671734752.1999998</v>
      </c>
      <c r="J241" s="16">
        <v>45.843557449860292</v>
      </c>
      <c r="K241" s="16">
        <v>3671734752.1999998</v>
      </c>
      <c r="L241" s="16">
        <v>45.843557449860292</v>
      </c>
      <c r="M241" s="16">
        <v>0</v>
      </c>
      <c r="N241" s="16">
        <v>0</v>
      </c>
      <c r="O241" s="16">
        <v>4337536247.8000002</v>
      </c>
      <c r="P241" s="16">
        <v>54.156442550139701</v>
      </c>
    </row>
    <row r="242" spans="1:16" customFormat="1" x14ac:dyDescent="0.2">
      <c r="A242" s="5" t="s">
        <v>2419</v>
      </c>
      <c r="B242" s="13" t="s">
        <v>2235</v>
      </c>
      <c r="C242" s="16">
        <v>5491000</v>
      </c>
      <c r="D242" s="16">
        <v>0</v>
      </c>
      <c r="E242" s="16">
        <v>0</v>
      </c>
      <c r="F242" s="16">
        <v>0</v>
      </c>
      <c r="G242" s="16">
        <v>0</v>
      </c>
      <c r="H242" s="16">
        <v>5491000</v>
      </c>
      <c r="I242" s="16">
        <v>3057094.93</v>
      </c>
      <c r="J242" s="16">
        <v>55.674648151520699</v>
      </c>
      <c r="K242" s="16">
        <v>3057094.93</v>
      </c>
      <c r="L242" s="16">
        <v>55.674648151520699</v>
      </c>
      <c r="M242" s="16">
        <v>0</v>
      </c>
      <c r="N242" s="16">
        <v>0</v>
      </c>
      <c r="O242" s="16">
        <v>2433905.0699999998</v>
      </c>
      <c r="P242" s="16">
        <v>44.325351848479293</v>
      </c>
    </row>
    <row r="243" spans="1:16" customFormat="1" x14ac:dyDescent="0.2">
      <c r="A243" s="5" t="s">
        <v>2420</v>
      </c>
      <c r="B243" s="13" t="s">
        <v>2243</v>
      </c>
      <c r="C243" s="16">
        <v>5491000</v>
      </c>
      <c r="D243" s="16">
        <v>0</v>
      </c>
      <c r="E243" s="16">
        <v>0</v>
      </c>
      <c r="F243" s="16">
        <v>0</v>
      </c>
      <c r="G243" s="16">
        <v>0</v>
      </c>
      <c r="H243" s="16">
        <v>5491000</v>
      </c>
      <c r="I243" s="16">
        <v>3057094.93</v>
      </c>
      <c r="J243" s="16">
        <v>55.674648151520699</v>
      </c>
      <c r="K243" s="16">
        <v>3057094.93</v>
      </c>
      <c r="L243" s="16">
        <v>55.674648151520699</v>
      </c>
      <c r="M243" s="16">
        <v>0</v>
      </c>
      <c r="N243" s="16">
        <v>0</v>
      </c>
      <c r="O243" s="16">
        <v>2433905.0699999998</v>
      </c>
      <c r="P243" s="16">
        <v>44.325351848479293</v>
      </c>
    </row>
    <row r="244" spans="1:16" customFormat="1" x14ac:dyDescent="0.2">
      <c r="A244" s="5" t="s">
        <v>2421</v>
      </c>
      <c r="B244" s="13" t="s">
        <v>2245</v>
      </c>
      <c r="C244" s="16">
        <v>5491000</v>
      </c>
      <c r="D244" s="16">
        <v>0</v>
      </c>
      <c r="E244" s="16">
        <v>0</v>
      </c>
      <c r="F244" s="16">
        <v>0</v>
      </c>
      <c r="G244" s="16">
        <v>0</v>
      </c>
      <c r="H244" s="16">
        <v>5491000</v>
      </c>
      <c r="I244" s="16">
        <v>3057094.93</v>
      </c>
      <c r="J244" s="16">
        <v>55.674648151520699</v>
      </c>
      <c r="K244" s="16">
        <v>3057094.93</v>
      </c>
      <c r="L244" s="16">
        <v>55.674648151520699</v>
      </c>
      <c r="M244" s="16">
        <v>0</v>
      </c>
      <c r="N244" s="16">
        <v>0</v>
      </c>
      <c r="O244" s="16">
        <v>2433905.0699999998</v>
      </c>
      <c r="P244" s="16">
        <v>44.325351848479293</v>
      </c>
    </row>
    <row r="245" spans="1:16" customFormat="1" x14ac:dyDescent="0.2">
      <c r="A245" s="5" t="s">
        <v>2422</v>
      </c>
      <c r="B245" s="13" t="s">
        <v>2247</v>
      </c>
      <c r="C245" s="16">
        <v>5491000</v>
      </c>
      <c r="D245" s="16">
        <v>0</v>
      </c>
      <c r="E245" s="16">
        <v>0</v>
      </c>
      <c r="F245" s="16">
        <v>0</v>
      </c>
      <c r="G245" s="16">
        <v>0</v>
      </c>
      <c r="H245" s="16">
        <v>5491000</v>
      </c>
      <c r="I245" s="16">
        <v>3057094.93</v>
      </c>
      <c r="J245" s="16">
        <v>55.674648151520699</v>
      </c>
      <c r="K245" s="16">
        <v>3057094.93</v>
      </c>
      <c r="L245" s="16">
        <v>55.674648151520699</v>
      </c>
      <c r="M245" s="16">
        <v>0</v>
      </c>
      <c r="N245" s="16">
        <v>0</v>
      </c>
      <c r="O245" s="16">
        <v>2433905.0699999998</v>
      </c>
      <c r="P245" s="16">
        <v>44.325351848479293</v>
      </c>
    </row>
    <row r="246" spans="1:16" customFormat="1" ht="25.5" x14ac:dyDescent="0.2">
      <c r="A246" s="5" t="s">
        <v>2423</v>
      </c>
      <c r="B246" s="15" t="s">
        <v>2397</v>
      </c>
      <c r="C246" s="16">
        <v>5491000</v>
      </c>
      <c r="D246" s="16">
        <v>0</v>
      </c>
      <c r="E246" s="16">
        <v>0</v>
      </c>
      <c r="F246" s="16">
        <v>0</v>
      </c>
      <c r="G246" s="16">
        <v>0</v>
      </c>
      <c r="H246" s="16">
        <v>5491000</v>
      </c>
      <c r="I246" s="16">
        <v>3057094.93</v>
      </c>
      <c r="J246" s="16">
        <v>55.674648151520699</v>
      </c>
      <c r="K246" s="16">
        <v>3057094.93</v>
      </c>
      <c r="L246" s="16">
        <v>55.674648151520699</v>
      </c>
      <c r="M246" s="16">
        <v>0</v>
      </c>
      <c r="N246" s="16">
        <v>0</v>
      </c>
      <c r="O246" s="16">
        <v>2433905.0699999998</v>
      </c>
      <c r="P246" s="16">
        <v>44.325351848479293</v>
      </c>
    </row>
    <row r="247" spans="1:16" customFormat="1" x14ac:dyDescent="0.2">
      <c r="A247" s="5" t="s">
        <v>2424</v>
      </c>
      <c r="B247" s="13" t="s">
        <v>2425</v>
      </c>
      <c r="C247" s="16">
        <v>1141483000</v>
      </c>
      <c r="D247" s="16">
        <v>0</v>
      </c>
      <c r="E247" s="16">
        <v>1141380000</v>
      </c>
      <c r="F247" s="16">
        <v>0</v>
      </c>
      <c r="G247" s="16">
        <v>0</v>
      </c>
      <c r="H247" s="16">
        <v>103000</v>
      </c>
      <c r="I247" s="16">
        <v>30890.22</v>
      </c>
      <c r="J247" s="16">
        <v>29.990504854368901</v>
      </c>
      <c r="K247" s="16">
        <v>30890.22</v>
      </c>
      <c r="L247" s="16">
        <v>29.990504854368901</v>
      </c>
      <c r="M247" s="16">
        <v>0</v>
      </c>
      <c r="N247" s="16">
        <v>0</v>
      </c>
      <c r="O247" s="16">
        <v>72109.78</v>
      </c>
      <c r="P247" s="16">
        <v>70.009495145631107</v>
      </c>
    </row>
    <row r="248" spans="1:16" customFormat="1" x14ac:dyDescent="0.2">
      <c r="A248" s="5" t="s">
        <v>2426</v>
      </c>
      <c r="B248" s="13" t="s">
        <v>2046</v>
      </c>
      <c r="C248" s="16">
        <v>1141483000</v>
      </c>
      <c r="D248" s="16">
        <v>0</v>
      </c>
      <c r="E248" s="16">
        <v>1141380000</v>
      </c>
      <c r="F248" s="16">
        <v>0</v>
      </c>
      <c r="G248" s="16">
        <v>0</v>
      </c>
      <c r="H248" s="16">
        <v>103000</v>
      </c>
      <c r="I248" s="16">
        <v>30890.22</v>
      </c>
      <c r="J248" s="16">
        <v>29.990504854368901</v>
      </c>
      <c r="K248" s="16">
        <v>30890.22</v>
      </c>
      <c r="L248" s="16">
        <v>29.990504854368901</v>
      </c>
      <c r="M248" s="16">
        <v>0</v>
      </c>
      <c r="N248" s="16">
        <v>0</v>
      </c>
      <c r="O248" s="16">
        <v>72109.78</v>
      </c>
      <c r="P248" s="16">
        <v>70.009495145631107</v>
      </c>
    </row>
    <row r="249" spans="1:16" customFormat="1" x14ac:dyDescent="0.2">
      <c r="A249" s="5" t="s">
        <v>2427</v>
      </c>
      <c r="B249" s="13" t="s">
        <v>2181</v>
      </c>
      <c r="C249" s="16">
        <v>1141380000</v>
      </c>
      <c r="D249" s="16">
        <v>0</v>
      </c>
      <c r="E249" s="16">
        <v>1141380000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</row>
    <row r="250" spans="1:16" customFormat="1" x14ac:dyDescent="0.2">
      <c r="A250" s="5" t="s">
        <v>2428</v>
      </c>
      <c r="B250" s="13" t="s">
        <v>2183</v>
      </c>
      <c r="C250" s="16">
        <v>1141380000</v>
      </c>
      <c r="D250" s="16">
        <v>0</v>
      </c>
      <c r="E250" s="16">
        <v>1141380000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1:16" customFormat="1" x14ac:dyDescent="0.2">
      <c r="A251" s="5" t="s">
        <v>2429</v>
      </c>
      <c r="B251" s="13" t="s">
        <v>1873</v>
      </c>
      <c r="C251" s="16">
        <v>1141380000</v>
      </c>
      <c r="D251" s="16">
        <v>0</v>
      </c>
      <c r="E251" s="16">
        <v>1141380000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1:16" customFormat="1" x14ac:dyDescent="0.2">
      <c r="A252" s="5" t="s">
        <v>2430</v>
      </c>
      <c r="B252" s="13" t="s">
        <v>597</v>
      </c>
      <c r="C252" s="16">
        <v>1141380000</v>
      </c>
      <c r="D252" s="16">
        <v>0</v>
      </c>
      <c r="E252" s="16">
        <v>1141380000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</row>
    <row r="253" spans="1:16" customFormat="1" x14ac:dyDescent="0.2">
      <c r="A253" s="5" t="s">
        <v>2431</v>
      </c>
      <c r="B253" s="13" t="s">
        <v>2432</v>
      </c>
      <c r="C253" s="16">
        <v>1141380000</v>
      </c>
      <c r="D253" s="16">
        <v>0</v>
      </c>
      <c r="E253" s="16">
        <v>1141380000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</row>
    <row r="254" spans="1:16" customFormat="1" x14ac:dyDescent="0.2">
      <c r="A254" s="5" t="s">
        <v>2433</v>
      </c>
      <c r="B254" s="13" t="s">
        <v>2235</v>
      </c>
      <c r="C254" s="16">
        <v>103000</v>
      </c>
      <c r="D254" s="16">
        <v>0</v>
      </c>
      <c r="E254" s="16">
        <v>0</v>
      </c>
      <c r="F254" s="16">
        <v>0</v>
      </c>
      <c r="G254" s="16">
        <v>0</v>
      </c>
      <c r="H254" s="16">
        <v>103000</v>
      </c>
      <c r="I254" s="16">
        <v>30890.22</v>
      </c>
      <c r="J254" s="16">
        <v>29.990504854368901</v>
      </c>
      <c r="K254" s="16">
        <v>30890.22</v>
      </c>
      <c r="L254" s="16">
        <v>29.990504854368901</v>
      </c>
      <c r="M254" s="16">
        <v>0</v>
      </c>
      <c r="N254" s="16">
        <v>0</v>
      </c>
      <c r="O254" s="16">
        <v>72109.78</v>
      </c>
      <c r="P254" s="16">
        <v>70.009495145631107</v>
      </c>
    </row>
    <row r="255" spans="1:16" customFormat="1" x14ac:dyDescent="0.2">
      <c r="A255" s="5" t="s">
        <v>2434</v>
      </c>
      <c r="B255" s="13" t="s">
        <v>2243</v>
      </c>
      <c r="C255" s="16">
        <v>103000</v>
      </c>
      <c r="D255" s="16">
        <v>0</v>
      </c>
      <c r="E255" s="16">
        <v>0</v>
      </c>
      <c r="F255" s="16">
        <v>0</v>
      </c>
      <c r="G255" s="16">
        <v>0</v>
      </c>
      <c r="H255" s="16">
        <v>103000</v>
      </c>
      <c r="I255" s="16">
        <v>30890.22</v>
      </c>
      <c r="J255" s="16">
        <v>29.990504854368901</v>
      </c>
      <c r="K255" s="16">
        <v>30890.22</v>
      </c>
      <c r="L255" s="16">
        <v>29.990504854368901</v>
      </c>
      <c r="M255" s="16">
        <v>0</v>
      </c>
      <c r="N255" s="16">
        <v>0</v>
      </c>
      <c r="O255" s="16">
        <v>72109.78</v>
      </c>
      <c r="P255" s="16">
        <v>70.009495145631107</v>
      </c>
    </row>
    <row r="256" spans="1:16" customFormat="1" x14ac:dyDescent="0.2">
      <c r="A256" s="5" t="s">
        <v>2435</v>
      </c>
      <c r="B256" s="13" t="s">
        <v>2245</v>
      </c>
      <c r="C256" s="16">
        <v>103000</v>
      </c>
      <c r="D256" s="16">
        <v>0</v>
      </c>
      <c r="E256" s="16">
        <v>0</v>
      </c>
      <c r="F256" s="16">
        <v>0</v>
      </c>
      <c r="G256" s="16">
        <v>0</v>
      </c>
      <c r="H256" s="16">
        <v>103000</v>
      </c>
      <c r="I256" s="16">
        <v>30890.22</v>
      </c>
      <c r="J256" s="16">
        <v>29.990504854368901</v>
      </c>
      <c r="K256" s="16">
        <v>30890.22</v>
      </c>
      <c r="L256" s="16">
        <v>29.990504854368901</v>
      </c>
      <c r="M256" s="16">
        <v>0</v>
      </c>
      <c r="N256" s="16">
        <v>0</v>
      </c>
      <c r="O256" s="16">
        <v>72109.78</v>
      </c>
      <c r="P256" s="16">
        <v>70.009495145631107</v>
      </c>
    </row>
    <row r="257" spans="1:16" customFormat="1" x14ac:dyDescent="0.2">
      <c r="A257" s="5" t="s">
        <v>2436</v>
      </c>
      <c r="B257" s="13" t="s">
        <v>2247</v>
      </c>
      <c r="C257" s="16">
        <v>103000</v>
      </c>
      <c r="D257" s="16">
        <v>0</v>
      </c>
      <c r="E257" s="16">
        <v>0</v>
      </c>
      <c r="F257" s="16">
        <v>0</v>
      </c>
      <c r="G257" s="16">
        <v>0</v>
      </c>
      <c r="H257" s="16">
        <v>103000</v>
      </c>
      <c r="I257" s="16">
        <v>30890.22</v>
      </c>
      <c r="J257" s="16">
        <v>29.990504854368901</v>
      </c>
      <c r="K257" s="16">
        <v>30890.22</v>
      </c>
      <c r="L257" s="16">
        <v>29.990504854368901</v>
      </c>
      <c r="M257" s="16">
        <v>0</v>
      </c>
      <c r="N257" s="16">
        <v>0</v>
      </c>
      <c r="O257" s="16">
        <v>72109.78</v>
      </c>
      <c r="P257" s="16">
        <v>70.009495145631107</v>
      </c>
    </row>
    <row r="258" spans="1:16" customFormat="1" ht="25.5" x14ac:dyDescent="0.2">
      <c r="A258" s="5" t="s">
        <v>2437</v>
      </c>
      <c r="B258" s="15" t="s">
        <v>2397</v>
      </c>
      <c r="C258" s="16">
        <v>103000</v>
      </c>
      <c r="D258" s="16">
        <v>0</v>
      </c>
      <c r="E258" s="16">
        <v>0</v>
      </c>
      <c r="F258" s="16">
        <v>0</v>
      </c>
      <c r="G258" s="16">
        <v>0</v>
      </c>
      <c r="H258" s="16">
        <v>103000</v>
      </c>
      <c r="I258" s="16">
        <v>30890.22</v>
      </c>
      <c r="J258" s="16">
        <v>29.990504854368901</v>
      </c>
      <c r="K258" s="16">
        <v>30890.22</v>
      </c>
      <c r="L258" s="16">
        <v>29.990504854368901</v>
      </c>
      <c r="M258" s="16">
        <v>0</v>
      </c>
      <c r="N258" s="16">
        <v>0</v>
      </c>
      <c r="O258" s="16">
        <v>72109.78</v>
      </c>
      <c r="P258" s="16">
        <v>70.009495145631107</v>
      </c>
    </row>
    <row r="259" spans="1:16" customFormat="1" x14ac:dyDescent="0.2">
      <c r="A259" s="5" t="s">
        <v>2438</v>
      </c>
      <c r="B259" s="13" t="s">
        <v>2439</v>
      </c>
      <c r="C259" s="16">
        <v>1098673000</v>
      </c>
      <c r="D259" s="16">
        <v>0</v>
      </c>
      <c r="E259" s="16">
        <v>0</v>
      </c>
      <c r="F259" s="16">
        <v>0</v>
      </c>
      <c r="G259" s="16">
        <v>0</v>
      </c>
      <c r="H259" s="16">
        <v>1098673000</v>
      </c>
      <c r="I259" s="16">
        <v>495258099.50999999</v>
      </c>
      <c r="J259" s="16">
        <v>45.0778438634607</v>
      </c>
      <c r="K259" s="16">
        <v>495258099.50999999</v>
      </c>
      <c r="L259" s="16">
        <v>45.0778438634607</v>
      </c>
      <c r="M259" s="16">
        <v>0</v>
      </c>
      <c r="N259" s="16">
        <v>0</v>
      </c>
      <c r="O259" s="16">
        <v>603414900.49000001</v>
      </c>
      <c r="P259" s="16">
        <v>54.9221561365393</v>
      </c>
    </row>
    <row r="260" spans="1:16" customFormat="1" x14ac:dyDescent="0.2">
      <c r="A260" s="5" t="s">
        <v>2440</v>
      </c>
      <c r="B260" s="13" t="s">
        <v>2046</v>
      </c>
      <c r="C260" s="16">
        <v>1098673000</v>
      </c>
      <c r="D260" s="16">
        <v>0</v>
      </c>
      <c r="E260" s="16">
        <v>0</v>
      </c>
      <c r="F260" s="16">
        <v>0</v>
      </c>
      <c r="G260" s="16">
        <v>0</v>
      </c>
      <c r="H260" s="16">
        <v>1098673000</v>
      </c>
      <c r="I260" s="16">
        <v>495258099.50999999</v>
      </c>
      <c r="J260" s="16">
        <v>45.0778438634607</v>
      </c>
      <c r="K260" s="16">
        <v>495258099.50999999</v>
      </c>
      <c r="L260" s="16">
        <v>45.0778438634607</v>
      </c>
      <c r="M260" s="16">
        <v>0</v>
      </c>
      <c r="N260" s="16">
        <v>0</v>
      </c>
      <c r="O260" s="16">
        <v>603414900.49000001</v>
      </c>
      <c r="P260" s="16">
        <v>54.9221561365393</v>
      </c>
    </row>
    <row r="261" spans="1:16" customFormat="1" x14ac:dyDescent="0.2">
      <c r="A261" s="5" t="s">
        <v>2441</v>
      </c>
      <c r="B261" s="13" t="s">
        <v>2181</v>
      </c>
      <c r="C261" s="16">
        <v>1093673000</v>
      </c>
      <c r="D261" s="16">
        <v>0</v>
      </c>
      <c r="E261" s="16">
        <v>0</v>
      </c>
      <c r="F261" s="16">
        <v>0</v>
      </c>
      <c r="G261" s="16">
        <v>0</v>
      </c>
      <c r="H261" s="16">
        <v>1093673000</v>
      </c>
      <c r="I261" s="16">
        <v>495129314</v>
      </c>
      <c r="J261" s="16">
        <v>45.272153011000491</v>
      </c>
      <c r="K261" s="16">
        <v>495129314</v>
      </c>
      <c r="L261" s="16">
        <v>45.272153011000491</v>
      </c>
      <c r="M261" s="16">
        <v>0</v>
      </c>
      <c r="N261" s="16">
        <v>0</v>
      </c>
      <c r="O261" s="16">
        <v>598543686</v>
      </c>
      <c r="P261" s="16">
        <v>54.727846988999502</v>
      </c>
    </row>
    <row r="262" spans="1:16" customFormat="1" x14ac:dyDescent="0.2">
      <c r="A262" s="5" t="s">
        <v>2442</v>
      </c>
      <c r="B262" s="13" t="s">
        <v>29</v>
      </c>
      <c r="C262" s="16">
        <v>1093673000</v>
      </c>
      <c r="D262" s="16">
        <v>0</v>
      </c>
      <c r="E262" s="16">
        <v>0</v>
      </c>
      <c r="F262" s="16">
        <v>0</v>
      </c>
      <c r="G262" s="16">
        <v>0</v>
      </c>
      <c r="H262" s="16">
        <v>1093673000</v>
      </c>
      <c r="I262" s="16">
        <v>495129314</v>
      </c>
      <c r="J262" s="16">
        <v>45.272153011000491</v>
      </c>
      <c r="K262" s="16">
        <v>495129314</v>
      </c>
      <c r="L262" s="16">
        <v>45.272153011000491</v>
      </c>
      <c r="M262" s="16">
        <v>0</v>
      </c>
      <c r="N262" s="16">
        <v>0</v>
      </c>
      <c r="O262" s="16">
        <v>598543686</v>
      </c>
      <c r="P262" s="16">
        <v>54.727846988999502</v>
      </c>
    </row>
    <row r="263" spans="1:16" customFormat="1" x14ac:dyDescent="0.2">
      <c r="A263" s="5" t="s">
        <v>2443</v>
      </c>
      <c r="B263" s="13" t="s">
        <v>29</v>
      </c>
      <c r="C263" s="16">
        <v>1093673000</v>
      </c>
      <c r="D263" s="16">
        <v>0</v>
      </c>
      <c r="E263" s="16">
        <v>0</v>
      </c>
      <c r="F263" s="16">
        <v>0</v>
      </c>
      <c r="G263" s="16">
        <v>0</v>
      </c>
      <c r="H263" s="16">
        <v>1093673000</v>
      </c>
      <c r="I263" s="16">
        <v>495129314</v>
      </c>
      <c r="J263" s="16">
        <v>45.272153011000491</v>
      </c>
      <c r="K263" s="16">
        <v>495129314</v>
      </c>
      <c r="L263" s="16">
        <v>45.272153011000491</v>
      </c>
      <c r="M263" s="16">
        <v>0</v>
      </c>
      <c r="N263" s="16">
        <v>0</v>
      </c>
      <c r="O263" s="16">
        <v>598543686</v>
      </c>
      <c r="P263" s="16">
        <v>54.727846988999502</v>
      </c>
    </row>
    <row r="264" spans="1:16" customFormat="1" x14ac:dyDescent="0.2">
      <c r="A264" s="5" t="s">
        <v>2444</v>
      </c>
      <c r="B264" s="13" t="s">
        <v>2226</v>
      </c>
      <c r="C264" s="16">
        <v>1093673000</v>
      </c>
      <c r="D264" s="16">
        <v>0</v>
      </c>
      <c r="E264" s="16">
        <v>0</v>
      </c>
      <c r="F264" s="16">
        <v>0</v>
      </c>
      <c r="G264" s="16">
        <v>0</v>
      </c>
      <c r="H264" s="16">
        <v>1093673000</v>
      </c>
      <c r="I264" s="16">
        <v>495129314</v>
      </c>
      <c r="J264" s="16">
        <v>45.272153011000491</v>
      </c>
      <c r="K264" s="16">
        <v>495129314</v>
      </c>
      <c r="L264" s="16">
        <v>45.272153011000491</v>
      </c>
      <c r="M264" s="16">
        <v>0</v>
      </c>
      <c r="N264" s="16">
        <v>0</v>
      </c>
      <c r="O264" s="16">
        <v>598543686</v>
      </c>
      <c r="P264" s="16">
        <v>54.727846988999502</v>
      </c>
    </row>
    <row r="265" spans="1:16" customFormat="1" x14ac:dyDescent="0.2">
      <c r="A265" s="5" t="s">
        <v>2445</v>
      </c>
      <c r="B265" s="13" t="s">
        <v>2446</v>
      </c>
      <c r="C265" s="16">
        <v>1093673000</v>
      </c>
      <c r="D265" s="16">
        <v>0</v>
      </c>
      <c r="E265" s="16">
        <v>0</v>
      </c>
      <c r="F265" s="16">
        <v>0</v>
      </c>
      <c r="G265" s="16">
        <v>0</v>
      </c>
      <c r="H265" s="16">
        <v>1093673000</v>
      </c>
      <c r="I265" s="16">
        <v>495129314</v>
      </c>
      <c r="J265" s="16">
        <v>45.272153011000491</v>
      </c>
      <c r="K265" s="16">
        <v>495129314</v>
      </c>
      <c r="L265" s="16">
        <v>45.272153011000491</v>
      </c>
      <c r="M265" s="16">
        <v>0</v>
      </c>
      <c r="N265" s="16">
        <v>0</v>
      </c>
      <c r="O265" s="16">
        <v>598543686</v>
      </c>
      <c r="P265" s="16">
        <v>54.727846988999502</v>
      </c>
    </row>
    <row r="266" spans="1:16" customFormat="1" x14ac:dyDescent="0.2">
      <c r="A266" s="5" t="s">
        <v>2447</v>
      </c>
      <c r="B266" s="13" t="s">
        <v>2235</v>
      </c>
      <c r="C266" s="16">
        <v>5000000</v>
      </c>
      <c r="D266" s="16">
        <v>0</v>
      </c>
      <c r="E266" s="16">
        <v>0</v>
      </c>
      <c r="F266" s="16">
        <v>0</v>
      </c>
      <c r="G266" s="16">
        <v>0</v>
      </c>
      <c r="H266" s="16">
        <v>5000000</v>
      </c>
      <c r="I266" s="16">
        <v>128785.51000000001</v>
      </c>
      <c r="J266" s="16">
        <v>2.5757102000000001</v>
      </c>
      <c r="K266" s="16">
        <v>128785.51000000001</v>
      </c>
      <c r="L266" s="16">
        <v>2.5757102000000001</v>
      </c>
      <c r="M266" s="16">
        <v>0</v>
      </c>
      <c r="N266" s="16">
        <v>0</v>
      </c>
      <c r="O266" s="16">
        <v>4871214.49</v>
      </c>
      <c r="P266" s="16">
        <v>97.424289799999997</v>
      </c>
    </row>
    <row r="267" spans="1:16" customFormat="1" x14ac:dyDescent="0.2">
      <c r="A267" s="5" t="s">
        <v>2448</v>
      </c>
      <c r="B267" s="13" t="s">
        <v>2243</v>
      </c>
      <c r="C267" s="16">
        <v>5000000</v>
      </c>
      <c r="D267" s="16">
        <v>0</v>
      </c>
      <c r="E267" s="16">
        <v>0</v>
      </c>
      <c r="F267" s="16">
        <v>0</v>
      </c>
      <c r="G267" s="16">
        <v>0</v>
      </c>
      <c r="H267" s="16">
        <v>5000000</v>
      </c>
      <c r="I267" s="16">
        <v>128785.51000000001</v>
      </c>
      <c r="J267" s="16">
        <v>2.5757102000000001</v>
      </c>
      <c r="K267" s="16">
        <v>128785.51000000001</v>
      </c>
      <c r="L267" s="16">
        <v>2.5757102000000001</v>
      </c>
      <c r="M267" s="16">
        <v>0</v>
      </c>
      <c r="N267" s="16">
        <v>0</v>
      </c>
      <c r="O267" s="16">
        <v>4871214.49</v>
      </c>
      <c r="P267" s="16">
        <v>97.424289799999997</v>
      </c>
    </row>
    <row r="268" spans="1:16" customFormat="1" x14ac:dyDescent="0.2">
      <c r="A268" s="5" t="s">
        <v>2449</v>
      </c>
      <c r="B268" s="13" t="s">
        <v>2245</v>
      </c>
      <c r="C268" s="16">
        <v>5000000</v>
      </c>
      <c r="D268" s="16">
        <v>0</v>
      </c>
      <c r="E268" s="16">
        <v>0</v>
      </c>
      <c r="F268" s="16">
        <v>0</v>
      </c>
      <c r="G268" s="16">
        <v>0</v>
      </c>
      <c r="H268" s="16">
        <v>5000000</v>
      </c>
      <c r="I268" s="16">
        <v>128785.51000000001</v>
      </c>
      <c r="J268" s="16">
        <v>2.5757102000000001</v>
      </c>
      <c r="K268" s="16">
        <v>128785.51000000001</v>
      </c>
      <c r="L268" s="16">
        <v>2.5757102000000001</v>
      </c>
      <c r="M268" s="16">
        <v>0</v>
      </c>
      <c r="N268" s="16">
        <v>0</v>
      </c>
      <c r="O268" s="16">
        <v>4871214.49</v>
      </c>
      <c r="P268" s="16">
        <v>97.424289799999997</v>
      </c>
    </row>
    <row r="269" spans="1:16" customFormat="1" x14ac:dyDescent="0.2">
      <c r="A269" s="5" t="s">
        <v>2450</v>
      </c>
      <c r="B269" s="13" t="s">
        <v>2247</v>
      </c>
      <c r="C269" s="16">
        <v>5000000</v>
      </c>
      <c r="D269" s="16">
        <v>0</v>
      </c>
      <c r="E269" s="16">
        <v>0</v>
      </c>
      <c r="F269" s="16">
        <v>0</v>
      </c>
      <c r="G269" s="16">
        <v>0</v>
      </c>
      <c r="H269" s="16">
        <v>5000000</v>
      </c>
      <c r="I269" s="16">
        <v>128785.51000000001</v>
      </c>
      <c r="J269" s="16">
        <v>2.5757102000000001</v>
      </c>
      <c r="K269" s="16">
        <v>128785.51000000001</v>
      </c>
      <c r="L269" s="16">
        <v>2.5757102000000001</v>
      </c>
      <c r="M269" s="16">
        <v>0</v>
      </c>
      <c r="N269" s="16">
        <v>0</v>
      </c>
      <c r="O269" s="16">
        <v>4871214.49</v>
      </c>
      <c r="P269" s="16">
        <v>97.424289799999997</v>
      </c>
    </row>
    <row r="270" spans="1:16" customFormat="1" ht="25.5" x14ac:dyDescent="0.2">
      <c r="A270" s="5" t="s">
        <v>2451</v>
      </c>
      <c r="B270" s="15" t="s">
        <v>2397</v>
      </c>
      <c r="C270" s="16">
        <v>5000000</v>
      </c>
      <c r="D270" s="16">
        <v>0</v>
      </c>
      <c r="E270" s="16">
        <v>0</v>
      </c>
      <c r="F270" s="16">
        <v>0</v>
      </c>
      <c r="G270" s="16">
        <v>0</v>
      </c>
      <c r="H270" s="16">
        <v>5000000</v>
      </c>
      <c r="I270" s="16">
        <v>128785.51000000001</v>
      </c>
      <c r="J270" s="16">
        <v>2.5757102000000001</v>
      </c>
      <c r="K270" s="16">
        <v>128785.51000000001</v>
      </c>
      <c r="L270" s="16">
        <v>2.5757102000000001</v>
      </c>
      <c r="M270" s="16">
        <v>0</v>
      </c>
      <c r="N270" s="16">
        <v>0</v>
      </c>
      <c r="O270" s="16">
        <v>4871214.49</v>
      </c>
      <c r="P270" s="16">
        <v>97.424289799999997</v>
      </c>
    </row>
    <row r="271" spans="1:16" customFormat="1" x14ac:dyDescent="0.2">
      <c r="A271" s="1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</row>
    <row r="272" spans="1:16" customFormat="1" x14ac:dyDescent="0.2">
      <c r="A272" s="1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</row>
    <row r="273" spans="1:16" customFormat="1" x14ac:dyDescent="0.2">
      <c r="A273" s="1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</row>
    <row r="274" spans="1:16" customFormat="1" x14ac:dyDescent="0.2">
      <c r="A274" s="1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spans="1:16" customFormat="1" x14ac:dyDescent="0.2">
      <c r="A275" s="1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</row>
    <row r="276" spans="1:16" customFormat="1" x14ac:dyDescent="0.2">
      <c r="A276" s="1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</row>
    <row r="277" spans="1:16" customFormat="1" x14ac:dyDescent="0.2">
      <c r="A277" s="1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</row>
    <row r="278" spans="1:16" customFormat="1" x14ac:dyDescent="0.2">
      <c r="A278" s="1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</row>
    <row r="279" spans="1:16" customFormat="1" x14ac:dyDescent="0.2">
      <c r="A279" s="1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</row>
    <row r="280" spans="1:16" customFormat="1" x14ac:dyDescent="0.2">
      <c r="A280" s="1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</row>
    <row r="281" spans="1:16" customFormat="1" x14ac:dyDescent="0.2">
      <c r="A281" s="1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</row>
    <row r="282" spans="1:16" customFormat="1" x14ac:dyDescent="0.2">
      <c r="A282" s="1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</row>
    <row r="283" spans="1:16" customFormat="1" x14ac:dyDescent="0.2">
      <c r="A283" s="1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</row>
    <row r="284" spans="1:16" customFormat="1" x14ac:dyDescent="0.2">
      <c r="A284" s="1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1:16" customFormat="1" x14ac:dyDescent="0.2">
      <c r="A285" s="1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</row>
    <row r="286" spans="1:16" customFormat="1" x14ac:dyDescent="0.2">
      <c r="A286" s="1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</row>
    <row r="287" spans="1:16" customFormat="1" x14ac:dyDescent="0.2">
      <c r="A287" s="1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</row>
    <row r="288" spans="1:16" customFormat="1" x14ac:dyDescent="0.2">
      <c r="A288" s="1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</row>
    <row r="289" spans="1:16" customFormat="1" x14ac:dyDescent="0.2">
      <c r="A289" s="1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</row>
    <row r="290" spans="1:16" customFormat="1" x14ac:dyDescent="0.2">
      <c r="A290" s="1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</row>
    <row r="291" spans="1:16" customFormat="1" x14ac:dyDescent="0.2">
      <c r="A291" s="1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</row>
    <row r="292" spans="1:16" customFormat="1" x14ac:dyDescent="0.2">
      <c r="A292" s="1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</row>
    <row r="293" spans="1:16" customFormat="1" x14ac:dyDescent="0.2">
      <c r="A293" s="1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</row>
    <row r="294" spans="1:16" customFormat="1" x14ac:dyDescent="0.2">
      <c r="A294" s="1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</row>
    <row r="295" spans="1:16" customFormat="1" x14ac:dyDescent="0.2">
      <c r="A295" s="1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</row>
    <row r="296" spans="1:16" customFormat="1" x14ac:dyDescent="0.2">
      <c r="A296" s="1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1:16" customFormat="1" x14ac:dyDescent="0.2">
      <c r="A297" s="1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</row>
    <row r="298" spans="1:16" customFormat="1" x14ac:dyDescent="0.2">
      <c r="A298" s="1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</row>
    <row r="299" spans="1:16" customFormat="1" x14ac:dyDescent="0.2">
      <c r="A299" s="1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</row>
    <row r="300" spans="1:16" customFormat="1" x14ac:dyDescent="0.2">
      <c r="A300" s="1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</row>
    <row r="301" spans="1:16" customFormat="1" x14ac:dyDescent="0.2">
      <c r="A301" s="1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</row>
    <row r="302" spans="1:16" customFormat="1" x14ac:dyDescent="0.2">
      <c r="A302" s="1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</row>
    <row r="303" spans="1:16" customFormat="1" x14ac:dyDescent="0.2">
      <c r="A303" s="1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</row>
    <row r="304" spans="1:16" customFormat="1" x14ac:dyDescent="0.2">
      <c r="A304" s="1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</row>
    <row r="305" spans="1:16" customFormat="1" x14ac:dyDescent="0.2">
      <c r="A305" s="1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</row>
    <row r="306" spans="1:16" customFormat="1" x14ac:dyDescent="0.2">
      <c r="A306" s="1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</row>
    <row r="307" spans="1:16" customFormat="1" x14ac:dyDescent="0.2">
      <c r="A307" s="1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</row>
    <row r="308" spans="1:16" customFormat="1" x14ac:dyDescent="0.2">
      <c r="A308" s="1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</row>
    <row r="309" spans="1:16" customFormat="1" x14ac:dyDescent="0.2">
      <c r="A309" s="1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</row>
    <row r="310" spans="1:16" customFormat="1" x14ac:dyDescent="0.2">
      <c r="A310" s="1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</row>
    <row r="311" spans="1:16" customFormat="1" x14ac:dyDescent="0.2">
      <c r="A311" s="1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1:16" customFormat="1" x14ac:dyDescent="0.2">
      <c r="A312" s="1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</row>
    <row r="313" spans="1:16" customFormat="1" x14ac:dyDescent="0.2">
      <c r="A313" s="1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</row>
    <row r="314" spans="1:16" customFormat="1" x14ac:dyDescent="0.2">
      <c r="A314" s="1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</row>
    <row r="315" spans="1:16" customFormat="1" x14ac:dyDescent="0.2">
      <c r="A315" s="1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</row>
    <row r="316" spans="1:16" customFormat="1" x14ac:dyDescent="0.2">
      <c r="A316" s="1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1:16" customFormat="1" x14ac:dyDescent="0.2">
      <c r="A317" s="1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</row>
    <row r="318" spans="1:16" customFormat="1" x14ac:dyDescent="0.2">
      <c r="A318" s="1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</row>
    <row r="319" spans="1:16" customFormat="1" x14ac:dyDescent="0.2">
      <c r="A319" s="1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</row>
    <row r="320" spans="1:16" customFormat="1" x14ac:dyDescent="0.2">
      <c r="A320" s="1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</row>
    <row r="321" spans="1:16" customFormat="1" x14ac:dyDescent="0.2">
      <c r="A321" s="1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</row>
    <row r="322" spans="1:16" customFormat="1" x14ac:dyDescent="0.2">
      <c r="A322" s="1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</row>
    <row r="323" spans="1:16" customFormat="1" x14ac:dyDescent="0.2">
      <c r="A323" s="1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</row>
    <row r="324" spans="1:16" customFormat="1" x14ac:dyDescent="0.2">
      <c r="A324" s="1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1:16" customFormat="1" x14ac:dyDescent="0.2">
      <c r="A325" s="1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</row>
    <row r="326" spans="1:16" customFormat="1" x14ac:dyDescent="0.2">
      <c r="A326" s="1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</row>
    <row r="327" spans="1:16" customFormat="1" x14ac:dyDescent="0.2">
      <c r="A327" s="1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</row>
    <row r="328" spans="1:16" customFormat="1" x14ac:dyDescent="0.2">
      <c r="A328" s="1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</row>
    <row r="329" spans="1:16" customFormat="1" x14ac:dyDescent="0.2">
      <c r="A329" s="1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</row>
    <row r="330" spans="1:16" customFormat="1" x14ac:dyDescent="0.2">
      <c r="A330" s="1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</row>
    <row r="331" spans="1:16" customFormat="1" x14ac:dyDescent="0.2">
      <c r="A331" s="1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</row>
    <row r="332" spans="1:16" customFormat="1" x14ac:dyDescent="0.2">
      <c r="A332" s="1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</row>
    <row r="333" spans="1:16" customFormat="1" x14ac:dyDescent="0.2">
      <c r="A333" s="1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</row>
    <row r="334" spans="1:16" customFormat="1" x14ac:dyDescent="0.2">
      <c r="A334" s="1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</row>
    <row r="335" spans="1:16" customFormat="1" x14ac:dyDescent="0.2">
      <c r="A335" s="1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</row>
    <row r="336" spans="1:16" customFormat="1" x14ac:dyDescent="0.2">
      <c r="A336" s="1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</row>
    <row r="337" spans="1:16" customFormat="1" x14ac:dyDescent="0.2">
      <c r="A337" s="1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</row>
    <row r="338" spans="1:16" customFormat="1" x14ac:dyDescent="0.2">
      <c r="A338" s="1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1:16" customFormat="1" x14ac:dyDescent="0.2">
      <c r="A339" s="1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</row>
    <row r="340" spans="1:16" customFormat="1" x14ac:dyDescent="0.2">
      <c r="A340" s="1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</row>
    <row r="341" spans="1:16" customFormat="1" x14ac:dyDescent="0.2">
      <c r="A341" s="1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</row>
    <row r="342" spans="1:16" customFormat="1" x14ac:dyDescent="0.2">
      <c r="A342" s="1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</row>
    <row r="343" spans="1:16" customFormat="1" x14ac:dyDescent="0.2">
      <c r="A343" s="1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</row>
    <row r="344" spans="1:16" customFormat="1" x14ac:dyDescent="0.2">
      <c r="A344" s="1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</row>
    <row r="345" spans="1:16" customFormat="1" x14ac:dyDescent="0.2">
      <c r="A345" s="1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</row>
    <row r="346" spans="1:16" customFormat="1" x14ac:dyDescent="0.2">
      <c r="A346" s="1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</row>
    <row r="347" spans="1:16" customFormat="1" x14ac:dyDescent="0.2">
      <c r="A347" s="1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</row>
    <row r="348" spans="1:16" customFormat="1" x14ac:dyDescent="0.2">
      <c r="A348" s="1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</row>
    <row r="349" spans="1:16" customFormat="1" x14ac:dyDescent="0.2">
      <c r="A349" s="1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</row>
    <row r="350" spans="1:16" customFormat="1" x14ac:dyDescent="0.2">
      <c r="A350" s="1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1:16" customFormat="1" x14ac:dyDescent="0.2">
      <c r="A351" s="1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</row>
    <row r="352" spans="1:16" customFormat="1" x14ac:dyDescent="0.2">
      <c r="A352" s="1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</row>
    <row r="353" spans="1:16" customFormat="1" x14ac:dyDescent="0.2">
      <c r="A353" s="1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</row>
    <row r="354" spans="1:16" customFormat="1" x14ac:dyDescent="0.2">
      <c r="A354" s="1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</row>
    <row r="355" spans="1:16" customFormat="1" x14ac:dyDescent="0.2">
      <c r="A355" s="1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</row>
    <row r="356" spans="1:16" customFormat="1" x14ac:dyDescent="0.2">
      <c r="A356" s="1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</row>
    <row r="357" spans="1:16" customFormat="1" x14ac:dyDescent="0.2">
      <c r="A357" s="1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</row>
    <row r="358" spans="1:16" customFormat="1" x14ac:dyDescent="0.2">
      <c r="A358" s="1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1:16" customFormat="1" x14ac:dyDescent="0.2">
      <c r="A359" s="1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</row>
    <row r="360" spans="1:16" customFormat="1" x14ac:dyDescent="0.2">
      <c r="A360" s="1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</row>
    <row r="361" spans="1:16" customFormat="1" x14ac:dyDescent="0.2">
      <c r="A361" s="1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</row>
    <row r="362" spans="1:16" customFormat="1" x14ac:dyDescent="0.2">
      <c r="A362" s="1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</row>
    <row r="363" spans="1:16" customFormat="1" x14ac:dyDescent="0.2">
      <c r="A363" s="1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</row>
    <row r="364" spans="1:16" customFormat="1" x14ac:dyDescent="0.2">
      <c r="A364" s="1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</row>
    <row r="365" spans="1:16" customFormat="1" x14ac:dyDescent="0.2">
      <c r="A365" s="1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</row>
    <row r="366" spans="1:16" customFormat="1" x14ac:dyDescent="0.2">
      <c r="A366" s="1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</row>
    <row r="367" spans="1:16" customFormat="1" x14ac:dyDescent="0.2">
      <c r="A367" s="1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</row>
    <row r="368" spans="1:16" customFormat="1" x14ac:dyDescent="0.2">
      <c r="A368" s="1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1:16" customFormat="1" x14ac:dyDescent="0.2">
      <c r="A369" s="1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</row>
    <row r="370" spans="1:16" customFormat="1" x14ac:dyDescent="0.2">
      <c r="A370" s="1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</row>
    <row r="371" spans="1:16" customFormat="1" x14ac:dyDescent="0.2">
      <c r="A371" s="1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</row>
    <row r="372" spans="1:16" customFormat="1" x14ac:dyDescent="0.2">
      <c r="A372" s="1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</row>
    <row r="373" spans="1:16" customFormat="1" x14ac:dyDescent="0.2">
      <c r="A373" s="1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</row>
    <row r="374" spans="1:16" customFormat="1" x14ac:dyDescent="0.2">
      <c r="A374" s="1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</row>
    <row r="375" spans="1:16" customFormat="1" x14ac:dyDescent="0.2">
      <c r="A375" s="1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</row>
    <row r="376" spans="1:16" customFormat="1" x14ac:dyDescent="0.2">
      <c r="A376" s="1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</row>
    <row r="377" spans="1:16" customFormat="1" x14ac:dyDescent="0.2">
      <c r="A377" s="1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</row>
    <row r="378" spans="1:16" customFormat="1" x14ac:dyDescent="0.2">
      <c r="A378" s="1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</row>
    <row r="379" spans="1:16" customFormat="1" x14ac:dyDescent="0.2">
      <c r="A379" s="1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</row>
    <row r="380" spans="1:16" customFormat="1" x14ac:dyDescent="0.2">
      <c r="A380" s="1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</row>
    <row r="381" spans="1:16" customFormat="1" x14ac:dyDescent="0.2">
      <c r="A381" s="1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1:16" customFormat="1" x14ac:dyDescent="0.2">
      <c r="A382" s="1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</row>
    <row r="383" spans="1:16" customFormat="1" x14ac:dyDescent="0.2">
      <c r="A383" s="1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</row>
    <row r="384" spans="1:16" customFormat="1" x14ac:dyDescent="0.2">
      <c r="A384" s="1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</row>
    <row r="385" spans="1:16" customFormat="1" x14ac:dyDescent="0.2">
      <c r="A385" s="1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</row>
    <row r="386" spans="1:16" customFormat="1" x14ac:dyDescent="0.2">
      <c r="A386" s="1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</row>
    <row r="387" spans="1:16" customFormat="1" x14ac:dyDescent="0.2">
      <c r="A387" s="1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</row>
    <row r="388" spans="1:16" customFormat="1" x14ac:dyDescent="0.2">
      <c r="A388" s="1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</row>
    <row r="389" spans="1:16" customFormat="1" x14ac:dyDescent="0.2">
      <c r="A389" s="1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1:16" customFormat="1" x14ac:dyDescent="0.2">
      <c r="A390" s="1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</row>
    <row r="391" spans="1:16" customFormat="1" x14ac:dyDescent="0.2">
      <c r="A391" s="1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</row>
    <row r="392" spans="1:16" customFormat="1" x14ac:dyDescent="0.2">
      <c r="A392" s="1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</row>
    <row r="393" spans="1:16" customFormat="1" x14ac:dyDescent="0.2">
      <c r="A393" s="1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</row>
    <row r="394" spans="1:16" customFormat="1" x14ac:dyDescent="0.2">
      <c r="A394" s="1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</row>
    <row r="395" spans="1:16" customFormat="1" x14ac:dyDescent="0.2">
      <c r="A395" s="1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</row>
    <row r="396" spans="1:16" customFormat="1" x14ac:dyDescent="0.2">
      <c r="A396" s="1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1:16" customFormat="1" x14ac:dyDescent="0.2">
      <c r="A397" s="1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</row>
    <row r="398" spans="1:16" customFormat="1" x14ac:dyDescent="0.2">
      <c r="A398" s="1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</row>
    <row r="399" spans="1:16" customFormat="1" x14ac:dyDescent="0.2">
      <c r="A399" s="1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</row>
    <row r="400" spans="1:16" customFormat="1" x14ac:dyDescent="0.2">
      <c r="A400" s="1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</row>
    <row r="401" spans="1:16" customFormat="1" x14ac:dyDescent="0.2">
      <c r="A401" s="1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</row>
    <row r="402" spans="1:16" customFormat="1" x14ac:dyDescent="0.2">
      <c r="A402" s="1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</row>
    <row r="403" spans="1:16" customFormat="1" x14ac:dyDescent="0.2">
      <c r="A403" s="1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</row>
    <row r="404" spans="1:16" customFormat="1" x14ac:dyDescent="0.2">
      <c r="A404" s="1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</row>
    <row r="405" spans="1:16" customFormat="1" x14ac:dyDescent="0.2">
      <c r="A405" s="1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</row>
    <row r="406" spans="1:16" customFormat="1" x14ac:dyDescent="0.2">
      <c r="A406" s="1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</row>
    <row r="407" spans="1:16" customFormat="1" x14ac:dyDescent="0.2">
      <c r="A407" s="1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</row>
    <row r="408" spans="1:16" customFormat="1" x14ac:dyDescent="0.2">
      <c r="A408" s="1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</row>
    <row r="409" spans="1:16" customFormat="1" x14ac:dyDescent="0.2">
      <c r="A409" s="1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</row>
    <row r="410" spans="1:16" customFormat="1" x14ac:dyDescent="0.2">
      <c r="A410" s="1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</row>
    <row r="411" spans="1:16" customFormat="1" x14ac:dyDescent="0.2">
      <c r="A411" s="1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</row>
    <row r="412" spans="1:16" customFormat="1" x14ac:dyDescent="0.2">
      <c r="A412" s="1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</row>
    <row r="413" spans="1:16" customFormat="1" x14ac:dyDescent="0.2">
      <c r="A413" s="1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</row>
    <row r="414" spans="1:16" customFormat="1" x14ac:dyDescent="0.2">
      <c r="A414" s="1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</row>
    <row r="415" spans="1:16" customFormat="1" x14ac:dyDescent="0.2">
      <c r="A415" s="1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</row>
    <row r="416" spans="1:16" customFormat="1" x14ac:dyDescent="0.2">
      <c r="A416" s="1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</row>
    <row r="417" spans="1:16" customFormat="1" x14ac:dyDescent="0.2">
      <c r="A417" s="1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</row>
    <row r="418" spans="1:16" customFormat="1" x14ac:dyDescent="0.2">
      <c r="A418" s="1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</row>
    <row r="419" spans="1:16" customFormat="1" x14ac:dyDescent="0.2">
      <c r="A419" s="1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</row>
    <row r="420" spans="1:16" customFormat="1" x14ac:dyDescent="0.2">
      <c r="A420" s="1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</row>
    <row r="421" spans="1:16" customFormat="1" x14ac:dyDescent="0.2">
      <c r="A421" s="1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</row>
    <row r="422" spans="1:16" customFormat="1" x14ac:dyDescent="0.2">
      <c r="A422" s="1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</row>
    <row r="423" spans="1:16" customFormat="1" x14ac:dyDescent="0.2">
      <c r="A423" s="1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</row>
    <row r="424" spans="1:16" customFormat="1" x14ac:dyDescent="0.2">
      <c r="A424" s="1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</row>
    <row r="425" spans="1:16" customFormat="1" x14ac:dyDescent="0.2">
      <c r="A425" s="1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</row>
    <row r="426" spans="1:16" customFormat="1" x14ac:dyDescent="0.2">
      <c r="A426" s="1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</row>
    <row r="427" spans="1:16" customFormat="1" x14ac:dyDescent="0.2">
      <c r="A427" s="1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</row>
    <row r="428" spans="1:16" customFormat="1" x14ac:dyDescent="0.2">
      <c r="A428" s="1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</row>
    <row r="429" spans="1:16" customFormat="1" x14ac:dyDescent="0.2">
      <c r="A429" s="1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</row>
    <row r="430" spans="1:16" customFormat="1" x14ac:dyDescent="0.2">
      <c r="A430" s="1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</row>
    <row r="431" spans="1:16" customFormat="1" x14ac:dyDescent="0.2">
      <c r="A431" s="1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</row>
    <row r="432" spans="1:16" customFormat="1" x14ac:dyDescent="0.2">
      <c r="A432" s="1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</row>
    <row r="433" spans="1:16" customFormat="1" x14ac:dyDescent="0.2">
      <c r="A433" s="1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</row>
    <row r="434" spans="1:16" customFormat="1" x14ac:dyDescent="0.2">
      <c r="A434" s="1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</row>
    <row r="435" spans="1:16" customFormat="1" x14ac:dyDescent="0.2">
      <c r="A435" s="1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</row>
    <row r="436" spans="1:16" customFormat="1" x14ac:dyDescent="0.2">
      <c r="A436" s="1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</row>
    <row r="437" spans="1:16" customFormat="1" x14ac:dyDescent="0.2">
      <c r="A437" s="1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</row>
    <row r="438" spans="1:16" customFormat="1" x14ac:dyDescent="0.2">
      <c r="A438" s="1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</row>
    <row r="439" spans="1:16" customFormat="1" x14ac:dyDescent="0.2">
      <c r="A439" s="1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</row>
    <row r="440" spans="1:16" customFormat="1" x14ac:dyDescent="0.2">
      <c r="A440" s="1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</row>
    <row r="441" spans="1:16" customFormat="1" x14ac:dyDescent="0.2">
      <c r="A441" s="1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</row>
    <row r="442" spans="1:16" customFormat="1" x14ac:dyDescent="0.2">
      <c r="A442" s="1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</row>
    <row r="443" spans="1:16" customFormat="1" x14ac:dyDescent="0.2">
      <c r="A443" s="1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</row>
    <row r="444" spans="1:16" customFormat="1" x14ac:dyDescent="0.2">
      <c r="A444" s="1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</row>
    <row r="445" spans="1:16" customFormat="1" x14ac:dyDescent="0.2">
      <c r="A445" s="1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</row>
    <row r="446" spans="1:16" customFormat="1" x14ac:dyDescent="0.2">
      <c r="A446" s="1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</row>
    <row r="447" spans="1:16" customFormat="1" x14ac:dyDescent="0.2">
      <c r="A447" s="1"/>
    </row>
    <row r="448" spans="1:16" customFormat="1" x14ac:dyDescent="0.2">
      <c r="A448" s="1"/>
    </row>
    <row r="449" spans="1:1" customFormat="1" x14ac:dyDescent="0.2">
      <c r="A449" s="1"/>
    </row>
    <row r="450" spans="1:1" customFormat="1" x14ac:dyDescent="0.2">
      <c r="A450" s="1"/>
    </row>
    <row r="451" spans="1:1" customFormat="1" x14ac:dyDescent="0.2">
      <c r="A451" s="1"/>
    </row>
    <row r="452" spans="1:1" customFormat="1" x14ac:dyDescent="0.2">
      <c r="A452" s="1"/>
    </row>
    <row r="453" spans="1:1" customFormat="1" x14ac:dyDescent="0.2">
      <c r="A453" s="1"/>
    </row>
    <row r="454" spans="1:1" customFormat="1" x14ac:dyDescent="0.2">
      <c r="A454" s="1"/>
    </row>
    <row r="455" spans="1:1" customFormat="1" x14ac:dyDescent="0.2">
      <c r="A455" s="1"/>
    </row>
    <row r="456" spans="1:1" customFormat="1" x14ac:dyDescent="0.2">
      <c r="A456" s="1"/>
    </row>
    <row r="457" spans="1:1" customFormat="1" x14ac:dyDescent="0.2">
      <c r="A457" s="1"/>
    </row>
    <row r="458" spans="1:1" customFormat="1" x14ac:dyDescent="0.2">
      <c r="A458" s="1"/>
    </row>
    <row r="459" spans="1:1" customFormat="1" x14ac:dyDescent="0.2">
      <c r="A459" s="1"/>
    </row>
    <row r="460" spans="1:1" customFormat="1" x14ac:dyDescent="0.2">
      <c r="A460" s="1"/>
    </row>
    <row r="461" spans="1:1" customFormat="1" x14ac:dyDescent="0.2">
      <c r="A461" s="1"/>
    </row>
    <row r="462" spans="1:1" customFormat="1" x14ac:dyDescent="0.2">
      <c r="A462" s="1"/>
    </row>
    <row r="463" spans="1:1" customFormat="1" x14ac:dyDescent="0.2">
      <c r="A463" s="1"/>
    </row>
    <row r="464" spans="1:1" customFormat="1" x14ac:dyDescent="0.2">
      <c r="A464" s="1"/>
    </row>
    <row r="465" spans="1:1" customFormat="1" x14ac:dyDescent="0.2">
      <c r="A465" s="1"/>
    </row>
    <row r="466" spans="1:1" customFormat="1" x14ac:dyDescent="0.2">
      <c r="A466" s="1"/>
    </row>
    <row r="467" spans="1:1" customFormat="1" x14ac:dyDescent="0.2">
      <c r="A467" s="1"/>
    </row>
    <row r="468" spans="1:1" customFormat="1" x14ac:dyDescent="0.2">
      <c r="A468" s="1"/>
    </row>
    <row r="469" spans="1:1" customFormat="1" x14ac:dyDescent="0.2">
      <c r="A469" s="1"/>
    </row>
    <row r="470" spans="1:1" customFormat="1" x14ac:dyDescent="0.2">
      <c r="A470" s="1"/>
    </row>
    <row r="471" spans="1:1" customFormat="1" x14ac:dyDescent="0.2">
      <c r="A471" s="1"/>
    </row>
    <row r="472" spans="1:1" customFormat="1" x14ac:dyDescent="0.2">
      <c r="A472" s="1"/>
    </row>
    <row r="473" spans="1:1" customFormat="1" x14ac:dyDescent="0.2">
      <c r="A473" s="1"/>
    </row>
    <row r="474" spans="1:1" customFormat="1" x14ac:dyDescent="0.2">
      <c r="A474" s="1"/>
    </row>
    <row r="475" spans="1:1" customFormat="1" x14ac:dyDescent="0.2">
      <c r="A475" s="1"/>
    </row>
    <row r="476" spans="1:1" customFormat="1" x14ac:dyDescent="0.2">
      <c r="A476" s="1"/>
    </row>
    <row r="477" spans="1:1" customFormat="1" x14ac:dyDescent="0.2">
      <c r="A477" s="1"/>
    </row>
    <row r="478" spans="1:1" customFormat="1" x14ac:dyDescent="0.2">
      <c r="A478" s="1"/>
    </row>
    <row r="479" spans="1:1" customFormat="1" x14ac:dyDescent="0.2">
      <c r="A479" s="1"/>
    </row>
    <row r="480" spans="1:1" customFormat="1" x14ac:dyDescent="0.2">
      <c r="A480" s="1"/>
    </row>
    <row r="481" spans="1:1" customFormat="1" x14ac:dyDescent="0.2">
      <c r="A481" s="1"/>
    </row>
    <row r="482" spans="1:1" customFormat="1" x14ac:dyDescent="0.2">
      <c r="A482" s="1"/>
    </row>
    <row r="483" spans="1:1" customFormat="1" x14ac:dyDescent="0.2">
      <c r="A483" s="1"/>
    </row>
    <row r="484" spans="1:1" customFormat="1" x14ac:dyDescent="0.2">
      <c r="A484" s="1"/>
    </row>
    <row r="485" spans="1:1" customFormat="1" x14ac:dyDescent="0.2">
      <c r="A485" s="1"/>
    </row>
    <row r="486" spans="1:1" customFormat="1" x14ac:dyDescent="0.2">
      <c r="A486" s="1"/>
    </row>
    <row r="487" spans="1:1" customFormat="1" x14ac:dyDescent="0.2">
      <c r="A487" s="1"/>
    </row>
    <row r="488" spans="1:1" customFormat="1" x14ac:dyDescent="0.2">
      <c r="A488" s="1"/>
    </row>
    <row r="489" spans="1:1" customFormat="1" x14ac:dyDescent="0.2">
      <c r="A489" s="1"/>
    </row>
    <row r="490" spans="1:1" customFormat="1" x14ac:dyDescent="0.2">
      <c r="A490" s="1"/>
    </row>
    <row r="491" spans="1:1" customFormat="1" x14ac:dyDescent="0.2">
      <c r="A491" s="1"/>
    </row>
    <row r="492" spans="1:1" customFormat="1" x14ac:dyDescent="0.2">
      <c r="A492" s="1"/>
    </row>
    <row r="493" spans="1:1" customFormat="1" x14ac:dyDescent="0.2">
      <c r="A493" s="1"/>
    </row>
    <row r="494" spans="1:1" customFormat="1" x14ac:dyDescent="0.2">
      <c r="A494" s="1"/>
    </row>
    <row r="495" spans="1:1" customFormat="1" x14ac:dyDescent="0.2">
      <c r="A495" s="1"/>
    </row>
    <row r="496" spans="1:1" customFormat="1" x14ac:dyDescent="0.2">
      <c r="A496" s="1"/>
    </row>
    <row r="497" spans="1:1" customFormat="1" x14ac:dyDescent="0.2">
      <c r="A497" s="1"/>
    </row>
    <row r="498" spans="1:1" customFormat="1" x14ac:dyDescent="0.2">
      <c r="A498" s="1"/>
    </row>
    <row r="499" spans="1:1" customFormat="1" x14ac:dyDescent="0.2">
      <c r="A499" s="1"/>
    </row>
    <row r="500" spans="1:1" customFormat="1" x14ac:dyDescent="0.2">
      <c r="A500" s="1"/>
    </row>
    <row r="501" spans="1:1" customFormat="1" x14ac:dyDescent="0.2">
      <c r="A501" s="1"/>
    </row>
    <row r="502" spans="1:1" customFormat="1" x14ac:dyDescent="0.2">
      <c r="A502" s="1"/>
    </row>
    <row r="503" spans="1:1" customFormat="1" x14ac:dyDescent="0.2">
      <c r="A503" s="1"/>
    </row>
    <row r="504" spans="1:1" customFormat="1" x14ac:dyDescent="0.2">
      <c r="A504" s="1"/>
    </row>
    <row r="505" spans="1:1" customFormat="1" x14ac:dyDescent="0.2">
      <c r="A505" s="1"/>
    </row>
    <row r="506" spans="1:1" customFormat="1" x14ac:dyDescent="0.2">
      <c r="A506" s="1"/>
    </row>
    <row r="507" spans="1:1" customFormat="1" x14ac:dyDescent="0.2">
      <c r="A507" s="1"/>
    </row>
    <row r="508" spans="1:1" customFormat="1" x14ac:dyDescent="0.2">
      <c r="A508" s="1"/>
    </row>
    <row r="509" spans="1:1" customFormat="1" x14ac:dyDescent="0.2">
      <c r="A509" s="1"/>
    </row>
    <row r="510" spans="1:1" customFormat="1" x14ac:dyDescent="0.2">
      <c r="A510" s="1"/>
    </row>
    <row r="511" spans="1:1" customFormat="1" x14ac:dyDescent="0.2">
      <c r="A511" s="1"/>
    </row>
    <row r="512" spans="1:1" customFormat="1" x14ac:dyDescent="0.2">
      <c r="A512" s="1"/>
    </row>
    <row r="513" spans="1:1" customFormat="1" x14ac:dyDescent="0.2">
      <c r="A513" s="1"/>
    </row>
    <row r="514" spans="1:1" customFormat="1" x14ac:dyDescent="0.2">
      <c r="A514" s="1"/>
    </row>
    <row r="515" spans="1:1" customFormat="1" x14ac:dyDescent="0.2">
      <c r="A515" s="1"/>
    </row>
    <row r="516" spans="1:1" customFormat="1" x14ac:dyDescent="0.2">
      <c r="A516" s="1"/>
    </row>
    <row r="517" spans="1:1" customFormat="1" x14ac:dyDescent="0.2">
      <c r="A517" s="1"/>
    </row>
    <row r="518" spans="1:1" customFormat="1" x14ac:dyDescent="0.2">
      <c r="A518" s="1"/>
    </row>
    <row r="519" spans="1:1" customFormat="1" x14ac:dyDescent="0.2">
      <c r="A519" s="1"/>
    </row>
    <row r="520" spans="1:1" customFormat="1" x14ac:dyDescent="0.2">
      <c r="A520" s="1"/>
    </row>
    <row r="521" spans="1:1" customFormat="1" x14ac:dyDescent="0.2">
      <c r="A521" s="1"/>
    </row>
    <row r="522" spans="1:1" customFormat="1" x14ac:dyDescent="0.2">
      <c r="A522" s="1"/>
    </row>
    <row r="523" spans="1:1" customFormat="1" x14ac:dyDescent="0.2">
      <c r="A523" s="1"/>
    </row>
    <row r="524" spans="1:1" customFormat="1" x14ac:dyDescent="0.2">
      <c r="A524" s="1"/>
    </row>
    <row r="525" spans="1:1" customFormat="1" x14ac:dyDescent="0.2">
      <c r="A525" s="1"/>
    </row>
    <row r="526" spans="1:1" customFormat="1" x14ac:dyDescent="0.2">
      <c r="A526" s="1"/>
    </row>
    <row r="527" spans="1:1" customFormat="1" x14ac:dyDescent="0.2">
      <c r="A527" s="1"/>
    </row>
    <row r="528" spans="1:1" customFormat="1" x14ac:dyDescent="0.2">
      <c r="A528" s="1"/>
    </row>
    <row r="529" spans="1:1" customFormat="1" x14ac:dyDescent="0.2">
      <c r="A529" s="1"/>
    </row>
    <row r="530" spans="1:1" customFormat="1" x14ac:dyDescent="0.2">
      <c r="A530" s="1"/>
    </row>
    <row r="531" spans="1:1" customFormat="1" x14ac:dyDescent="0.2">
      <c r="A531" s="1"/>
    </row>
    <row r="532" spans="1:1" customFormat="1" x14ac:dyDescent="0.2">
      <c r="A532" s="1"/>
    </row>
    <row r="533" spans="1:1" customFormat="1" x14ac:dyDescent="0.2">
      <c r="A533" s="1"/>
    </row>
    <row r="534" spans="1:1" customFormat="1" x14ac:dyDescent="0.2">
      <c r="A534" s="1"/>
    </row>
    <row r="535" spans="1:1" customFormat="1" x14ac:dyDescent="0.2">
      <c r="A535" s="1"/>
    </row>
    <row r="536" spans="1:1" customFormat="1" x14ac:dyDescent="0.2">
      <c r="A536" s="1"/>
    </row>
    <row r="537" spans="1:1" customFormat="1" x14ac:dyDescent="0.2">
      <c r="A537" s="1"/>
    </row>
    <row r="538" spans="1:1" customFormat="1" x14ac:dyDescent="0.2">
      <c r="A538" s="1"/>
    </row>
    <row r="539" spans="1:1" customFormat="1" x14ac:dyDescent="0.2">
      <c r="A539" s="1"/>
    </row>
    <row r="540" spans="1:1" customFormat="1" x14ac:dyDescent="0.2">
      <c r="A540" s="1"/>
    </row>
    <row r="541" spans="1:1" customFormat="1" x14ac:dyDescent="0.2">
      <c r="A541" s="1"/>
    </row>
    <row r="542" spans="1:1" customFormat="1" x14ac:dyDescent="0.2">
      <c r="A542" s="1"/>
    </row>
    <row r="543" spans="1:1" customFormat="1" x14ac:dyDescent="0.2">
      <c r="A543" s="1"/>
    </row>
    <row r="544" spans="1:1" customFormat="1" x14ac:dyDescent="0.2">
      <c r="A544" s="1"/>
    </row>
    <row r="545" spans="1:1" customFormat="1" x14ac:dyDescent="0.2">
      <c r="A545" s="1"/>
    </row>
    <row r="546" spans="1:1" customFormat="1" x14ac:dyDescent="0.2">
      <c r="A546" s="1"/>
    </row>
    <row r="547" spans="1:1" customFormat="1" x14ac:dyDescent="0.2">
      <c r="A547" s="1"/>
    </row>
    <row r="548" spans="1:1" customFormat="1" x14ac:dyDescent="0.2">
      <c r="A548" s="1"/>
    </row>
    <row r="549" spans="1:1" customFormat="1" x14ac:dyDescent="0.2">
      <c r="A549" s="1"/>
    </row>
    <row r="550" spans="1:1" customFormat="1" x14ac:dyDescent="0.2">
      <c r="A550" s="1"/>
    </row>
    <row r="551" spans="1:1" customFormat="1" x14ac:dyDescent="0.2">
      <c r="A551" s="1"/>
    </row>
    <row r="552" spans="1:1" customFormat="1" x14ac:dyDescent="0.2">
      <c r="A552" s="1"/>
    </row>
    <row r="553" spans="1:1" customFormat="1" x14ac:dyDescent="0.2">
      <c r="A553" s="1"/>
    </row>
    <row r="554" spans="1:1" customFormat="1" x14ac:dyDescent="0.2">
      <c r="A554" s="1"/>
    </row>
    <row r="555" spans="1:1" customFormat="1" x14ac:dyDescent="0.2">
      <c r="A555" s="1"/>
    </row>
    <row r="556" spans="1:1" customFormat="1" x14ac:dyDescent="0.2">
      <c r="A556" s="1"/>
    </row>
    <row r="557" spans="1:1" customFormat="1" x14ac:dyDescent="0.2">
      <c r="A557" s="1"/>
    </row>
    <row r="558" spans="1:1" customFormat="1" x14ac:dyDescent="0.2">
      <c r="A558" s="1"/>
    </row>
    <row r="559" spans="1:1" customFormat="1" x14ac:dyDescent="0.2">
      <c r="A559" s="1"/>
    </row>
    <row r="560" spans="1:1" customFormat="1" x14ac:dyDescent="0.2">
      <c r="A560" s="1"/>
    </row>
    <row r="561" spans="1:1" customFormat="1" x14ac:dyDescent="0.2">
      <c r="A561" s="1"/>
    </row>
    <row r="562" spans="1:1" customFormat="1" x14ac:dyDescent="0.2">
      <c r="A562" s="1"/>
    </row>
    <row r="563" spans="1:1" customFormat="1" x14ac:dyDescent="0.2">
      <c r="A563" s="1"/>
    </row>
    <row r="564" spans="1:1" customFormat="1" x14ac:dyDescent="0.2">
      <c r="A564" s="1"/>
    </row>
    <row r="565" spans="1:1" customFormat="1" x14ac:dyDescent="0.2">
      <c r="A565" s="1"/>
    </row>
    <row r="566" spans="1:1" customFormat="1" x14ac:dyDescent="0.2">
      <c r="A566" s="1"/>
    </row>
    <row r="567" spans="1:1" customFormat="1" x14ac:dyDescent="0.2">
      <c r="A567" s="1"/>
    </row>
    <row r="568" spans="1:1" customFormat="1" x14ac:dyDescent="0.2">
      <c r="A568" s="1"/>
    </row>
    <row r="569" spans="1:1" customFormat="1" x14ac:dyDescent="0.2">
      <c r="A569" s="1"/>
    </row>
    <row r="570" spans="1:1" customFormat="1" x14ac:dyDescent="0.2">
      <c r="A570" s="1"/>
    </row>
    <row r="571" spans="1:1" customFormat="1" x14ac:dyDescent="0.2">
      <c r="A571" s="1"/>
    </row>
    <row r="572" spans="1:1" customFormat="1" x14ac:dyDescent="0.2">
      <c r="A572" s="1"/>
    </row>
    <row r="573" spans="1:1" customFormat="1" x14ac:dyDescent="0.2">
      <c r="A573" s="1"/>
    </row>
    <row r="574" spans="1:1" customFormat="1" x14ac:dyDescent="0.2">
      <c r="A574" s="1"/>
    </row>
    <row r="575" spans="1:1" customFormat="1" x14ac:dyDescent="0.2">
      <c r="A575" s="1"/>
    </row>
    <row r="576" spans="1:1" customFormat="1" x14ac:dyDescent="0.2">
      <c r="A576" s="1"/>
    </row>
    <row r="577" spans="1:1" customFormat="1" x14ac:dyDescent="0.2">
      <c r="A577" s="1"/>
    </row>
    <row r="578" spans="1:1" customFormat="1" x14ac:dyDescent="0.2">
      <c r="A578" s="1"/>
    </row>
    <row r="579" spans="1:1" customFormat="1" x14ac:dyDescent="0.2">
      <c r="A579" s="1"/>
    </row>
    <row r="580" spans="1:1" customFormat="1" x14ac:dyDescent="0.2">
      <c r="A580" s="1"/>
    </row>
    <row r="581" spans="1:1" customFormat="1" x14ac:dyDescent="0.2">
      <c r="A581" s="1"/>
    </row>
    <row r="582" spans="1:1" customFormat="1" x14ac:dyDescent="0.2">
      <c r="A582" s="1"/>
    </row>
    <row r="583" spans="1:1" customFormat="1" x14ac:dyDescent="0.2">
      <c r="A583" s="1"/>
    </row>
    <row r="584" spans="1:1" customFormat="1" x14ac:dyDescent="0.2">
      <c r="A584" s="1"/>
    </row>
    <row r="585" spans="1:1" customFormat="1" x14ac:dyDescent="0.2">
      <c r="A585" s="1"/>
    </row>
    <row r="586" spans="1:1" customFormat="1" x14ac:dyDescent="0.2">
      <c r="A586" s="1"/>
    </row>
    <row r="587" spans="1:1" customFormat="1" x14ac:dyDescent="0.2">
      <c r="A587" s="1"/>
    </row>
    <row r="588" spans="1:1" customFormat="1" x14ac:dyDescent="0.2">
      <c r="A588" s="1"/>
    </row>
    <row r="589" spans="1:1" customFormat="1" x14ac:dyDescent="0.2">
      <c r="A589" s="1"/>
    </row>
    <row r="590" spans="1:1" customFormat="1" x14ac:dyDescent="0.2">
      <c r="A590" s="1"/>
    </row>
    <row r="591" spans="1:1" customFormat="1" x14ac:dyDescent="0.2">
      <c r="A591" s="1"/>
    </row>
    <row r="592" spans="1:1" customFormat="1" x14ac:dyDescent="0.2">
      <c r="A592" s="1"/>
    </row>
    <row r="593" spans="1:1" customFormat="1" x14ac:dyDescent="0.2">
      <c r="A593" s="1"/>
    </row>
    <row r="594" spans="1:1" customFormat="1" x14ac:dyDescent="0.2">
      <c r="A594" s="1"/>
    </row>
    <row r="595" spans="1:1" customFormat="1" x14ac:dyDescent="0.2">
      <c r="A595" s="1"/>
    </row>
    <row r="596" spans="1:1" customFormat="1" x14ac:dyDescent="0.2">
      <c r="A596" s="1"/>
    </row>
    <row r="597" spans="1:1" customFormat="1" x14ac:dyDescent="0.2">
      <c r="A597" s="1"/>
    </row>
    <row r="598" spans="1:1" customFormat="1" x14ac:dyDescent="0.2">
      <c r="A598" s="1"/>
    </row>
    <row r="599" spans="1:1" customFormat="1" x14ac:dyDescent="0.2">
      <c r="A599" s="1"/>
    </row>
    <row r="600" spans="1:1" customFormat="1" x14ac:dyDescent="0.2">
      <c r="A600" s="1"/>
    </row>
    <row r="601" spans="1:1" customFormat="1" x14ac:dyDescent="0.2">
      <c r="A601" s="1"/>
    </row>
    <row r="602" spans="1:1" customFormat="1" x14ac:dyDescent="0.2">
      <c r="A602" s="1"/>
    </row>
    <row r="603" spans="1:1" customFormat="1" x14ac:dyDescent="0.2">
      <c r="A603" s="1"/>
    </row>
    <row r="604" spans="1:1" customFormat="1" x14ac:dyDescent="0.2">
      <c r="A604" s="1"/>
    </row>
    <row r="605" spans="1:1" customFormat="1" x14ac:dyDescent="0.2">
      <c r="A605" s="1"/>
    </row>
    <row r="606" spans="1:1" customFormat="1" x14ac:dyDescent="0.2">
      <c r="A606" s="1"/>
    </row>
    <row r="607" spans="1:1" customFormat="1" x14ac:dyDescent="0.2">
      <c r="A607" s="1"/>
    </row>
    <row r="608" spans="1:1" customFormat="1" x14ac:dyDescent="0.2">
      <c r="A608" s="1"/>
    </row>
    <row r="609" spans="1:1" customFormat="1" x14ac:dyDescent="0.2">
      <c r="A609" s="1"/>
    </row>
    <row r="610" spans="1:1" customFormat="1" x14ac:dyDescent="0.2">
      <c r="A610" s="1"/>
    </row>
    <row r="611" spans="1:1" customFormat="1" x14ac:dyDescent="0.2">
      <c r="A611" s="1"/>
    </row>
    <row r="612" spans="1:1" customFormat="1" x14ac:dyDescent="0.2">
      <c r="A612" s="1"/>
    </row>
    <row r="613" spans="1:1" customFormat="1" x14ac:dyDescent="0.2">
      <c r="A613" s="1"/>
    </row>
    <row r="614" spans="1:1" customFormat="1" x14ac:dyDescent="0.2">
      <c r="A614" s="1"/>
    </row>
    <row r="615" spans="1:1" customFormat="1" x14ac:dyDescent="0.2">
      <c r="A615" s="1"/>
    </row>
    <row r="616" spans="1:1" customFormat="1" x14ac:dyDescent="0.2">
      <c r="A616" s="1"/>
    </row>
    <row r="617" spans="1:1" customFormat="1" x14ac:dyDescent="0.2">
      <c r="A617" s="1"/>
    </row>
    <row r="618" spans="1:1" customFormat="1" x14ac:dyDescent="0.2">
      <c r="A618" s="1"/>
    </row>
    <row r="619" spans="1:1" customFormat="1" x14ac:dyDescent="0.2">
      <c r="A619" s="1"/>
    </row>
    <row r="620" spans="1:1" customFormat="1" x14ac:dyDescent="0.2">
      <c r="A620" s="1"/>
    </row>
    <row r="621" spans="1:1" customFormat="1" x14ac:dyDescent="0.2">
      <c r="A621" s="1"/>
    </row>
    <row r="622" spans="1:1" customFormat="1" x14ac:dyDescent="0.2">
      <c r="A622" s="1"/>
    </row>
    <row r="623" spans="1:1" customFormat="1" x14ac:dyDescent="0.2">
      <c r="A623" s="1"/>
    </row>
    <row r="624" spans="1:1" customFormat="1" x14ac:dyDescent="0.2">
      <c r="A624" s="1"/>
    </row>
    <row r="625" spans="1:1" customFormat="1" x14ac:dyDescent="0.2">
      <c r="A625" s="1"/>
    </row>
    <row r="626" spans="1:1" customFormat="1" x14ac:dyDescent="0.2">
      <c r="A626" s="1"/>
    </row>
    <row r="627" spans="1:1" customFormat="1" x14ac:dyDescent="0.2">
      <c r="A627" s="1"/>
    </row>
    <row r="628" spans="1:1" customFormat="1" x14ac:dyDescent="0.2">
      <c r="A628" s="1"/>
    </row>
    <row r="629" spans="1:1" customFormat="1" x14ac:dyDescent="0.2">
      <c r="A629" s="1"/>
    </row>
    <row r="630" spans="1:1" customFormat="1" x14ac:dyDescent="0.2">
      <c r="A630" s="1"/>
    </row>
    <row r="631" spans="1:1" customFormat="1" x14ac:dyDescent="0.2">
      <c r="A631" s="1"/>
    </row>
    <row r="632" spans="1:1" customFormat="1" x14ac:dyDescent="0.2">
      <c r="A632" s="1"/>
    </row>
    <row r="633" spans="1:1" customFormat="1" x14ac:dyDescent="0.2">
      <c r="A633" s="1"/>
    </row>
    <row r="634" spans="1:1" customFormat="1" x14ac:dyDescent="0.2">
      <c r="A634" s="1"/>
    </row>
    <row r="635" spans="1:1" customFormat="1" x14ac:dyDescent="0.2">
      <c r="A635" s="1"/>
    </row>
    <row r="636" spans="1:1" customFormat="1" x14ac:dyDescent="0.2">
      <c r="A636" s="1"/>
    </row>
    <row r="637" spans="1:1" customFormat="1" x14ac:dyDescent="0.2">
      <c r="A637" s="1"/>
    </row>
    <row r="638" spans="1:1" customFormat="1" x14ac:dyDescent="0.2">
      <c r="A638" s="1"/>
    </row>
    <row r="639" spans="1:1" customFormat="1" x14ac:dyDescent="0.2">
      <c r="A639" s="1"/>
    </row>
    <row r="640" spans="1:1" customFormat="1" x14ac:dyDescent="0.2">
      <c r="A640" s="1"/>
    </row>
    <row r="641" spans="1:1" customFormat="1" x14ac:dyDescent="0.2">
      <c r="A641" s="1"/>
    </row>
    <row r="642" spans="1:1" customFormat="1" x14ac:dyDescent="0.2">
      <c r="A642" s="1"/>
    </row>
    <row r="643" spans="1:1" customFormat="1" x14ac:dyDescent="0.2">
      <c r="A643" s="1"/>
    </row>
    <row r="644" spans="1:1" customFormat="1" x14ac:dyDescent="0.2">
      <c r="A644" s="1"/>
    </row>
    <row r="645" spans="1:1" customFormat="1" x14ac:dyDescent="0.2">
      <c r="A645" s="1"/>
    </row>
    <row r="646" spans="1:1" customFormat="1" x14ac:dyDescent="0.2">
      <c r="A646" s="1"/>
    </row>
    <row r="647" spans="1:1" customFormat="1" x14ac:dyDescent="0.2">
      <c r="A647" s="1"/>
    </row>
    <row r="648" spans="1:1" customFormat="1" x14ac:dyDescent="0.2">
      <c r="A648" s="1"/>
    </row>
    <row r="649" spans="1:1" customFormat="1" x14ac:dyDescent="0.2">
      <c r="A649" s="1"/>
    </row>
    <row r="650" spans="1:1" customFormat="1" x14ac:dyDescent="0.2">
      <c r="A650" s="1"/>
    </row>
    <row r="651" spans="1:1" customFormat="1" x14ac:dyDescent="0.2">
      <c r="A651" s="1"/>
    </row>
    <row r="652" spans="1:1" customFormat="1" x14ac:dyDescent="0.2">
      <c r="A652" s="1"/>
    </row>
    <row r="653" spans="1:1" customFormat="1" x14ac:dyDescent="0.2">
      <c r="A653" s="1"/>
    </row>
    <row r="654" spans="1:1" customFormat="1" x14ac:dyDescent="0.2">
      <c r="A654" s="1"/>
    </row>
    <row r="655" spans="1:1" customFormat="1" x14ac:dyDescent="0.2">
      <c r="A655" s="1"/>
    </row>
    <row r="656" spans="1:1" customFormat="1" x14ac:dyDescent="0.2">
      <c r="A656" s="1"/>
    </row>
    <row r="657" spans="1:1" customFormat="1" x14ac:dyDescent="0.2">
      <c r="A657" s="1"/>
    </row>
    <row r="658" spans="1:1" customFormat="1" x14ac:dyDescent="0.2">
      <c r="A658" s="1"/>
    </row>
    <row r="659" spans="1:1" customFormat="1" x14ac:dyDescent="0.2">
      <c r="A659" s="1"/>
    </row>
    <row r="660" spans="1:1" customFormat="1" x14ac:dyDescent="0.2">
      <c r="A660" s="1"/>
    </row>
    <row r="661" spans="1:1" customFormat="1" x14ac:dyDescent="0.2">
      <c r="A661" s="1"/>
    </row>
    <row r="662" spans="1:1" customFormat="1" x14ac:dyDescent="0.2">
      <c r="A662" s="1"/>
    </row>
    <row r="663" spans="1:1" customFormat="1" x14ac:dyDescent="0.2">
      <c r="A663" s="1"/>
    </row>
    <row r="664" spans="1:1" customFormat="1" x14ac:dyDescent="0.2">
      <c r="A664" s="1"/>
    </row>
    <row r="665" spans="1:1" customFormat="1" x14ac:dyDescent="0.2">
      <c r="A665" s="1"/>
    </row>
    <row r="666" spans="1:1" customFormat="1" x14ac:dyDescent="0.2">
      <c r="A666" s="1"/>
    </row>
    <row r="667" spans="1:1" customFormat="1" x14ac:dyDescent="0.2">
      <c r="A667" s="1"/>
    </row>
    <row r="668" spans="1:1" customFormat="1" x14ac:dyDescent="0.2">
      <c r="A668" s="1"/>
    </row>
    <row r="669" spans="1:1" customFormat="1" x14ac:dyDescent="0.2">
      <c r="A669" s="1"/>
    </row>
    <row r="670" spans="1:1" customFormat="1" x14ac:dyDescent="0.2">
      <c r="A670" s="1"/>
    </row>
    <row r="671" spans="1:1" customFormat="1" x14ac:dyDescent="0.2">
      <c r="A671" s="1"/>
    </row>
    <row r="672" spans="1:1" customFormat="1" x14ac:dyDescent="0.2">
      <c r="A672" s="1"/>
    </row>
    <row r="673" spans="1:1" customFormat="1" x14ac:dyDescent="0.2">
      <c r="A673" s="1"/>
    </row>
    <row r="674" spans="1:1" customFormat="1" x14ac:dyDescent="0.2">
      <c r="A674" s="1"/>
    </row>
    <row r="675" spans="1:1" customFormat="1" x14ac:dyDescent="0.2">
      <c r="A675" s="1"/>
    </row>
    <row r="676" spans="1:1" customFormat="1" x14ac:dyDescent="0.2">
      <c r="A676" s="1"/>
    </row>
    <row r="677" spans="1:1" customFormat="1" x14ac:dyDescent="0.2">
      <c r="A677" s="1"/>
    </row>
    <row r="678" spans="1:1" customFormat="1" x14ac:dyDescent="0.2">
      <c r="A678" s="1"/>
    </row>
    <row r="679" spans="1:1" customFormat="1" x14ac:dyDescent="0.2">
      <c r="A679" s="1"/>
    </row>
    <row r="680" spans="1:1" customFormat="1" x14ac:dyDescent="0.2">
      <c r="A680" s="1"/>
    </row>
    <row r="681" spans="1:1" customFormat="1" x14ac:dyDescent="0.2">
      <c r="A681" s="1"/>
    </row>
    <row r="682" spans="1:1" customFormat="1" x14ac:dyDescent="0.2">
      <c r="A682" s="1"/>
    </row>
    <row r="683" spans="1:1" customFormat="1" x14ac:dyDescent="0.2">
      <c r="A683" s="1"/>
    </row>
    <row r="684" spans="1:1" customFormat="1" x14ac:dyDescent="0.2">
      <c r="A684" s="1"/>
    </row>
    <row r="685" spans="1:1" customFormat="1" x14ac:dyDescent="0.2">
      <c r="A685" s="1"/>
    </row>
    <row r="686" spans="1:1" customFormat="1" x14ac:dyDescent="0.2">
      <c r="A686" s="1"/>
    </row>
    <row r="687" spans="1:1" customFormat="1" x14ac:dyDescent="0.2">
      <c r="A687" s="1"/>
    </row>
    <row r="688" spans="1:1" customFormat="1" x14ac:dyDescent="0.2">
      <c r="A688" s="1"/>
    </row>
    <row r="689" spans="1:1" customFormat="1" x14ac:dyDescent="0.2">
      <c r="A689" s="1"/>
    </row>
    <row r="690" spans="1:1" customFormat="1" x14ac:dyDescent="0.2">
      <c r="A690" s="1"/>
    </row>
    <row r="691" spans="1:1" customFormat="1" x14ac:dyDescent="0.2">
      <c r="A691" s="1"/>
    </row>
    <row r="692" spans="1:1" customFormat="1" x14ac:dyDescent="0.2">
      <c r="A692" s="1"/>
    </row>
    <row r="693" spans="1:1" customFormat="1" x14ac:dyDescent="0.2">
      <c r="A693" s="1"/>
    </row>
    <row r="694" spans="1:1" customFormat="1" x14ac:dyDescent="0.2">
      <c r="A694" s="1"/>
    </row>
    <row r="695" spans="1:1" customFormat="1" x14ac:dyDescent="0.2">
      <c r="A695" s="1"/>
    </row>
    <row r="696" spans="1:1" customFormat="1" x14ac:dyDescent="0.2">
      <c r="A696" s="1"/>
    </row>
    <row r="697" spans="1:1" customFormat="1" x14ac:dyDescent="0.2">
      <c r="A697" s="1"/>
    </row>
    <row r="698" spans="1:1" customFormat="1" x14ac:dyDescent="0.2">
      <c r="A698" s="1"/>
    </row>
    <row r="699" spans="1:1" customFormat="1" x14ac:dyDescent="0.2">
      <c r="A699" s="1"/>
    </row>
    <row r="700" spans="1:1" customFormat="1" x14ac:dyDescent="0.2">
      <c r="A700" s="1"/>
    </row>
    <row r="701" spans="1:1" customFormat="1" x14ac:dyDescent="0.2">
      <c r="A701" s="1"/>
    </row>
    <row r="702" spans="1:1" customFormat="1" x14ac:dyDescent="0.2">
      <c r="A702" s="1"/>
    </row>
    <row r="703" spans="1:1" customFormat="1" x14ac:dyDescent="0.2">
      <c r="A703" s="1"/>
    </row>
    <row r="704" spans="1:1" customFormat="1" x14ac:dyDescent="0.2">
      <c r="A704" s="1"/>
    </row>
    <row r="705" spans="1:1" customFormat="1" x14ac:dyDescent="0.2">
      <c r="A705" s="1"/>
    </row>
    <row r="706" spans="1:1" customFormat="1" x14ac:dyDescent="0.2">
      <c r="A706" s="1"/>
    </row>
    <row r="707" spans="1:1" customFormat="1" x14ac:dyDescent="0.2">
      <c r="A707" s="1"/>
    </row>
    <row r="708" spans="1:1" customFormat="1" x14ac:dyDescent="0.2">
      <c r="A708" s="1"/>
    </row>
    <row r="709" spans="1:1" customFormat="1" x14ac:dyDescent="0.2">
      <c r="A709" s="1"/>
    </row>
    <row r="710" spans="1:1" customFormat="1" x14ac:dyDescent="0.2">
      <c r="A710" s="1"/>
    </row>
    <row r="711" spans="1:1" customFormat="1" x14ac:dyDescent="0.2">
      <c r="A711" s="1"/>
    </row>
    <row r="712" spans="1:1" customFormat="1" x14ac:dyDescent="0.2">
      <c r="A712" s="1"/>
    </row>
    <row r="713" spans="1:1" customFormat="1" x14ac:dyDescent="0.2">
      <c r="A713" s="1"/>
    </row>
    <row r="714" spans="1:1" customFormat="1" x14ac:dyDescent="0.2">
      <c r="A714" s="1"/>
    </row>
    <row r="715" spans="1:1" customFormat="1" x14ac:dyDescent="0.2">
      <c r="A715" s="1"/>
    </row>
    <row r="716" spans="1:1" customFormat="1" x14ac:dyDescent="0.2">
      <c r="A716" s="1"/>
    </row>
    <row r="717" spans="1:1" customFormat="1" x14ac:dyDescent="0.2">
      <c r="A717" s="1"/>
    </row>
    <row r="718" spans="1:1" customFormat="1" x14ac:dyDescent="0.2">
      <c r="A718" s="1"/>
    </row>
    <row r="719" spans="1:1" customFormat="1" x14ac:dyDescent="0.2">
      <c r="A719" s="1"/>
    </row>
    <row r="720" spans="1:1" customFormat="1" x14ac:dyDescent="0.2">
      <c r="A720" s="1"/>
    </row>
    <row r="721" spans="1:1" customFormat="1" x14ac:dyDescent="0.2">
      <c r="A721" s="1"/>
    </row>
    <row r="722" spans="1:1" customFormat="1" x14ac:dyDescent="0.2">
      <c r="A722" s="1"/>
    </row>
    <row r="723" spans="1:1" customFormat="1" x14ac:dyDescent="0.2">
      <c r="A723" s="1"/>
    </row>
    <row r="724" spans="1:1" customFormat="1" x14ac:dyDescent="0.2">
      <c r="A724" s="1"/>
    </row>
    <row r="725" spans="1:1" customFormat="1" x14ac:dyDescent="0.2">
      <c r="A725" s="1"/>
    </row>
    <row r="726" spans="1:1" customFormat="1" x14ac:dyDescent="0.2">
      <c r="A726" s="1"/>
    </row>
    <row r="727" spans="1:1" customFormat="1" x14ac:dyDescent="0.2">
      <c r="A727" s="1"/>
    </row>
    <row r="728" spans="1:1" customFormat="1" x14ac:dyDescent="0.2">
      <c r="A728" s="1"/>
    </row>
    <row r="729" spans="1:1" customFormat="1" x14ac:dyDescent="0.2">
      <c r="A729" s="1"/>
    </row>
    <row r="730" spans="1:1" customFormat="1" x14ac:dyDescent="0.2">
      <c r="A730" s="1"/>
    </row>
    <row r="731" spans="1:1" customFormat="1" x14ac:dyDescent="0.2">
      <c r="A731" s="1"/>
    </row>
    <row r="732" spans="1:1" customFormat="1" x14ac:dyDescent="0.2">
      <c r="A732" s="1"/>
    </row>
    <row r="733" spans="1:1" customFormat="1" x14ac:dyDescent="0.2">
      <c r="A733" s="1"/>
    </row>
    <row r="734" spans="1:1" customFormat="1" x14ac:dyDescent="0.2">
      <c r="A734" s="1"/>
    </row>
    <row r="735" spans="1:1" customFormat="1" x14ac:dyDescent="0.2">
      <c r="A735" s="1"/>
    </row>
    <row r="736" spans="1:1" customFormat="1" x14ac:dyDescent="0.2">
      <c r="A736" s="1"/>
    </row>
    <row r="737" spans="1:1" customFormat="1" x14ac:dyDescent="0.2">
      <c r="A737" s="1"/>
    </row>
    <row r="738" spans="1:1" customFormat="1" x14ac:dyDescent="0.2">
      <c r="A738" s="1"/>
    </row>
    <row r="739" spans="1:1" customFormat="1" x14ac:dyDescent="0.2">
      <c r="A739" s="1"/>
    </row>
    <row r="740" spans="1:1" customFormat="1" x14ac:dyDescent="0.2">
      <c r="A740" s="1"/>
    </row>
    <row r="741" spans="1:1" customFormat="1" x14ac:dyDescent="0.2">
      <c r="A741" s="1"/>
    </row>
    <row r="742" spans="1:1" customFormat="1" x14ac:dyDescent="0.2">
      <c r="A742" s="1"/>
    </row>
    <row r="743" spans="1:1" customFormat="1" x14ac:dyDescent="0.2">
      <c r="A743" s="1"/>
    </row>
    <row r="744" spans="1:1" customFormat="1" x14ac:dyDescent="0.2">
      <c r="A744" s="1"/>
    </row>
    <row r="745" spans="1:1" customFormat="1" x14ac:dyDescent="0.2">
      <c r="A745" s="1"/>
    </row>
    <row r="746" spans="1:1" customFormat="1" x14ac:dyDescent="0.2">
      <c r="A746" s="1"/>
    </row>
    <row r="747" spans="1:1" customFormat="1" x14ac:dyDescent="0.2">
      <c r="A747" s="1"/>
    </row>
    <row r="748" spans="1:1" customFormat="1" x14ac:dyDescent="0.2">
      <c r="A748" s="1"/>
    </row>
    <row r="749" spans="1:1" customFormat="1" x14ac:dyDescent="0.2">
      <c r="A749" s="1"/>
    </row>
    <row r="750" spans="1:1" customFormat="1" x14ac:dyDescent="0.2">
      <c r="A750" s="1"/>
    </row>
    <row r="751" spans="1:1" customFormat="1" x14ac:dyDescent="0.2">
      <c r="A751" s="1"/>
    </row>
    <row r="752" spans="1:1" customFormat="1" x14ac:dyDescent="0.2">
      <c r="A752" s="1"/>
    </row>
    <row r="753" spans="1:1" customFormat="1" x14ac:dyDescent="0.2">
      <c r="A753" s="1"/>
    </row>
    <row r="754" spans="1:1" customFormat="1" x14ac:dyDescent="0.2">
      <c r="A754" s="1"/>
    </row>
    <row r="755" spans="1:1" customFormat="1" x14ac:dyDescent="0.2">
      <c r="A755" s="1"/>
    </row>
    <row r="756" spans="1:1" customFormat="1" x14ac:dyDescent="0.2">
      <c r="A756" s="1"/>
    </row>
    <row r="757" spans="1:1" customFormat="1" x14ac:dyDescent="0.2">
      <c r="A757" s="1"/>
    </row>
    <row r="758" spans="1:1" customFormat="1" x14ac:dyDescent="0.2">
      <c r="A758" s="1"/>
    </row>
    <row r="759" spans="1:1" customFormat="1" x14ac:dyDescent="0.2">
      <c r="A759" s="1"/>
    </row>
    <row r="760" spans="1:1" customFormat="1" x14ac:dyDescent="0.2">
      <c r="A760" s="1"/>
    </row>
    <row r="761" spans="1:1" customFormat="1" x14ac:dyDescent="0.2">
      <c r="A761" s="1"/>
    </row>
    <row r="762" spans="1:1" customFormat="1" x14ac:dyDescent="0.2">
      <c r="A762" s="1"/>
    </row>
    <row r="763" spans="1:1" customFormat="1" x14ac:dyDescent="0.2">
      <c r="A763" s="1"/>
    </row>
    <row r="764" spans="1:1" customFormat="1" x14ac:dyDescent="0.2">
      <c r="A764" s="1"/>
    </row>
    <row r="765" spans="1:1" customFormat="1" x14ac:dyDescent="0.2">
      <c r="A765" s="1"/>
    </row>
    <row r="766" spans="1:1" customFormat="1" x14ac:dyDescent="0.2">
      <c r="A766" s="1"/>
    </row>
    <row r="767" spans="1:1" customFormat="1" x14ac:dyDescent="0.2">
      <c r="A767" s="1"/>
    </row>
    <row r="768" spans="1:1" customFormat="1" x14ac:dyDescent="0.2">
      <c r="A768" s="1"/>
    </row>
    <row r="769" spans="1:1" customFormat="1" x14ac:dyDescent="0.2">
      <c r="A769" s="1"/>
    </row>
    <row r="770" spans="1:1" customFormat="1" x14ac:dyDescent="0.2">
      <c r="A770" s="1"/>
    </row>
    <row r="771" spans="1:1" customFormat="1" x14ac:dyDescent="0.2">
      <c r="A771" s="1"/>
    </row>
    <row r="772" spans="1:1" customFormat="1" x14ac:dyDescent="0.2">
      <c r="A772" s="1"/>
    </row>
    <row r="773" spans="1:1" customFormat="1" x14ac:dyDescent="0.2">
      <c r="A773" s="1"/>
    </row>
    <row r="774" spans="1:1" customFormat="1" x14ac:dyDescent="0.2">
      <c r="A774" s="1"/>
    </row>
    <row r="775" spans="1:1" customFormat="1" x14ac:dyDescent="0.2">
      <c r="A775" s="1"/>
    </row>
    <row r="776" spans="1:1" customFormat="1" x14ac:dyDescent="0.2">
      <c r="A776" s="1"/>
    </row>
    <row r="777" spans="1:1" customFormat="1" x14ac:dyDescent="0.2">
      <c r="A777" s="1"/>
    </row>
    <row r="778" spans="1:1" customFormat="1" x14ac:dyDescent="0.2">
      <c r="A778" s="1"/>
    </row>
    <row r="779" spans="1:1" customFormat="1" x14ac:dyDescent="0.2">
      <c r="A779" s="1"/>
    </row>
    <row r="780" spans="1:1" customFormat="1" x14ac:dyDescent="0.2">
      <c r="A780" s="1"/>
    </row>
    <row r="781" spans="1:1" customFormat="1" x14ac:dyDescent="0.2">
      <c r="A781" s="1"/>
    </row>
    <row r="782" spans="1:1" customFormat="1" x14ac:dyDescent="0.2">
      <c r="A782" s="1"/>
    </row>
    <row r="783" spans="1:1" customFormat="1" x14ac:dyDescent="0.2">
      <c r="A783" s="1"/>
    </row>
    <row r="784" spans="1:1" customFormat="1" x14ac:dyDescent="0.2">
      <c r="A784" s="1"/>
    </row>
    <row r="785" spans="1:1" customFormat="1" x14ac:dyDescent="0.2">
      <c r="A785" s="1"/>
    </row>
    <row r="786" spans="1:1" customFormat="1" x14ac:dyDescent="0.2">
      <c r="A786" s="1"/>
    </row>
    <row r="787" spans="1:1" customFormat="1" x14ac:dyDescent="0.2">
      <c r="A787" s="1"/>
    </row>
    <row r="788" spans="1:1" customFormat="1" x14ac:dyDescent="0.2">
      <c r="A788" s="1"/>
    </row>
    <row r="789" spans="1:1" customFormat="1" x14ac:dyDescent="0.2">
      <c r="A789" s="1"/>
    </row>
    <row r="790" spans="1:1" customFormat="1" x14ac:dyDescent="0.2">
      <c r="A790" s="1"/>
    </row>
    <row r="791" spans="1:1" customFormat="1" x14ac:dyDescent="0.2">
      <c r="A791" s="1"/>
    </row>
    <row r="792" spans="1:1" customFormat="1" x14ac:dyDescent="0.2">
      <c r="A792" s="1"/>
    </row>
    <row r="793" spans="1:1" customFormat="1" x14ac:dyDescent="0.2">
      <c r="A793" s="1"/>
    </row>
    <row r="794" spans="1:1" customFormat="1" x14ac:dyDescent="0.2">
      <c r="A794" s="1"/>
    </row>
    <row r="795" spans="1:1" customFormat="1" x14ac:dyDescent="0.2">
      <c r="A795" s="1"/>
    </row>
    <row r="796" spans="1:1" customFormat="1" x14ac:dyDescent="0.2">
      <c r="A796" s="1"/>
    </row>
    <row r="797" spans="1:1" customFormat="1" x14ac:dyDescent="0.2">
      <c r="A797" s="1"/>
    </row>
    <row r="798" spans="1:1" customFormat="1" x14ac:dyDescent="0.2">
      <c r="A798" s="1"/>
    </row>
    <row r="799" spans="1:1" customFormat="1" x14ac:dyDescent="0.2">
      <c r="A799" s="1"/>
    </row>
    <row r="800" spans="1:1" customFormat="1" x14ac:dyDescent="0.2">
      <c r="A800" s="1"/>
    </row>
    <row r="801" spans="1:1" customFormat="1" x14ac:dyDescent="0.2">
      <c r="A801" s="1"/>
    </row>
    <row r="802" spans="1:1" customFormat="1" x14ac:dyDescent="0.2">
      <c r="A802" s="1"/>
    </row>
    <row r="803" spans="1:1" customFormat="1" x14ac:dyDescent="0.2">
      <c r="A803" s="1"/>
    </row>
    <row r="804" spans="1:1" customFormat="1" x14ac:dyDescent="0.2">
      <c r="A804" s="1"/>
    </row>
    <row r="805" spans="1:1" customFormat="1" x14ac:dyDescent="0.2">
      <c r="A805" s="1"/>
    </row>
    <row r="806" spans="1:1" customFormat="1" x14ac:dyDescent="0.2">
      <c r="A806" s="1"/>
    </row>
    <row r="807" spans="1:1" customFormat="1" x14ac:dyDescent="0.2">
      <c r="A807" s="1"/>
    </row>
    <row r="808" spans="1:1" customFormat="1" x14ac:dyDescent="0.2">
      <c r="A808" s="1"/>
    </row>
    <row r="809" spans="1:1" customFormat="1" x14ac:dyDescent="0.2">
      <c r="A809" s="1"/>
    </row>
    <row r="810" spans="1:1" customFormat="1" x14ac:dyDescent="0.2">
      <c r="A810" s="1"/>
    </row>
    <row r="811" spans="1:1" customFormat="1" x14ac:dyDescent="0.2">
      <c r="A811" s="1"/>
    </row>
    <row r="812" spans="1:1" customFormat="1" x14ac:dyDescent="0.2">
      <c r="A812" s="1"/>
    </row>
    <row r="813" spans="1:1" customFormat="1" x14ac:dyDescent="0.2">
      <c r="A813" s="1"/>
    </row>
    <row r="814" spans="1:1" customFormat="1" x14ac:dyDescent="0.2">
      <c r="A814" s="1"/>
    </row>
    <row r="815" spans="1:1" customFormat="1" x14ac:dyDescent="0.2">
      <c r="A815" s="1"/>
    </row>
    <row r="816" spans="1:1" customFormat="1" x14ac:dyDescent="0.2">
      <c r="A816" s="1"/>
    </row>
    <row r="817" spans="1:1" customFormat="1" x14ac:dyDescent="0.2">
      <c r="A817" s="1"/>
    </row>
    <row r="818" spans="1:1" customFormat="1" x14ac:dyDescent="0.2">
      <c r="A818" s="1"/>
    </row>
    <row r="819" spans="1:1" customFormat="1" x14ac:dyDescent="0.2">
      <c r="A819" s="1"/>
    </row>
    <row r="820" spans="1:1" customFormat="1" x14ac:dyDescent="0.2">
      <c r="A820" s="1"/>
    </row>
    <row r="821" spans="1:1" customFormat="1" x14ac:dyDescent="0.2">
      <c r="A821" s="1"/>
    </row>
    <row r="822" spans="1:1" customFormat="1" x14ac:dyDescent="0.2">
      <c r="A822" s="1"/>
    </row>
    <row r="823" spans="1:1" customFormat="1" x14ac:dyDescent="0.2">
      <c r="A823" s="1"/>
    </row>
    <row r="824" spans="1:1" customFormat="1" x14ac:dyDescent="0.2">
      <c r="A824" s="1"/>
    </row>
    <row r="825" spans="1:1" customFormat="1" x14ac:dyDescent="0.2">
      <c r="A825" s="1"/>
    </row>
    <row r="826" spans="1:1" customFormat="1" x14ac:dyDescent="0.2">
      <c r="A826" s="1"/>
    </row>
    <row r="827" spans="1:1" customFormat="1" x14ac:dyDescent="0.2">
      <c r="A827" s="1"/>
    </row>
    <row r="828" spans="1:1" customFormat="1" x14ac:dyDescent="0.2">
      <c r="A828" s="1"/>
    </row>
    <row r="829" spans="1:1" customFormat="1" x14ac:dyDescent="0.2">
      <c r="A829" s="1"/>
    </row>
    <row r="830" spans="1:1" customFormat="1" x14ac:dyDescent="0.2">
      <c r="A830" s="1"/>
    </row>
    <row r="831" spans="1:1" customFormat="1" x14ac:dyDescent="0.2">
      <c r="A831" s="1"/>
    </row>
    <row r="832" spans="1:1" customFormat="1" x14ac:dyDescent="0.2">
      <c r="A832" s="1"/>
    </row>
    <row r="833" spans="1:1" customFormat="1" x14ac:dyDescent="0.2">
      <c r="A833" s="1"/>
    </row>
    <row r="834" spans="1:1" customFormat="1" x14ac:dyDescent="0.2">
      <c r="A834" s="1"/>
    </row>
    <row r="835" spans="1:1" customFormat="1" x14ac:dyDescent="0.2">
      <c r="A835" s="1"/>
    </row>
    <row r="836" spans="1:1" customFormat="1" x14ac:dyDescent="0.2">
      <c r="A836" s="1"/>
    </row>
    <row r="837" spans="1:1" customFormat="1" x14ac:dyDescent="0.2">
      <c r="A837" s="1"/>
    </row>
    <row r="838" spans="1:1" customFormat="1" x14ac:dyDescent="0.2">
      <c r="A838" s="1"/>
    </row>
    <row r="839" spans="1:1" customFormat="1" x14ac:dyDescent="0.2">
      <c r="A839" s="1"/>
    </row>
    <row r="840" spans="1:1" customFormat="1" x14ac:dyDescent="0.2">
      <c r="A840" s="1"/>
    </row>
    <row r="841" spans="1:1" customFormat="1" x14ac:dyDescent="0.2">
      <c r="A841" s="1"/>
    </row>
    <row r="842" spans="1:1" customFormat="1" x14ac:dyDescent="0.2">
      <c r="A842" s="1"/>
    </row>
    <row r="843" spans="1:1" customFormat="1" x14ac:dyDescent="0.2">
      <c r="A843" s="1"/>
    </row>
    <row r="844" spans="1:1" customFormat="1" x14ac:dyDescent="0.2">
      <c r="A844" s="1"/>
    </row>
    <row r="845" spans="1:1" customFormat="1" x14ac:dyDescent="0.2">
      <c r="A845" s="1"/>
    </row>
    <row r="846" spans="1:1" customFormat="1" x14ac:dyDescent="0.2">
      <c r="A846" s="1"/>
    </row>
    <row r="847" spans="1:1" customFormat="1" x14ac:dyDescent="0.2">
      <c r="A847" s="1"/>
    </row>
    <row r="848" spans="1:1" customFormat="1" x14ac:dyDescent="0.2">
      <c r="A848" s="1"/>
    </row>
    <row r="849" spans="1:1" customFormat="1" x14ac:dyDescent="0.2">
      <c r="A849" s="1"/>
    </row>
    <row r="850" spans="1:1" customFormat="1" x14ac:dyDescent="0.2">
      <c r="A850" s="1"/>
    </row>
    <row r="851" spans="1:1" customFormat="1" x14ac:dyDescent="0.2">
      <c r="A851" s="1"/>
    </row>
    <row r="852" spans="1:1" customFormat="1" x14ac:dyDescent="0.2">
      <c r="A852" s="1"/>
    </row>
    <row r="853" spans="1:1" customFormat="1" x14ac:dyDescent="0.2">
      <c r="A853" s="1"/>
    </row>
    <row r="854" spans="1:1" customFormat="1" x14ac:dyDescent="0.2">
      <c r="A854" s="1"/>
    </row>
    <row r="855" spans="1:1" customFormat="1" x14ac:dyDescent="0.2">
      <c r="A855" s="1"/>
    </row>
    <row r="856" spans="1:1" customFormat="1" x14ac:dyDescent="0.2">
      <c r="A856" s="1"/>
    </row>
    <row r="857" spans="1:1" customFormat="1" x14ac:dyDescent="0.2">
      <c r="A857" s="1"/>
    </row>
    <row r="858" spans="1:1" customFormat="1" x14ac:dyDescent="0.2">
      <c r="A858" s="1"/>
    </row>
    <row r="859" spans="1:1" customFormat="1" x14ac:dyDescent="0.2">
      <c r="A859" s="1"/>
    </row>
    <row r="860" spans="1:1" customFormat="1" x14ac:dyDescent="0.2">
      <c r="A860" s="1"/>
    </row>
    <row r="861" spans="1:1" customFormat="1" x14ac:dyDescent="0.2">
      <c r="A861" s="1"/>
    </row>
    <row r="862" spans="1:1" customFormat="1" x14ac:dyDescent="0.2">
      <c r="A862" s="1"/>
    </row>
    <row r="863" spans="1:1" customFormat="1" x14ac:dyDescent="0.2">
      <c r="A863" s="1"/>
    </row>
    <row r="864" spans="1:1" customFormat="1" x14ac:dyDescent="0.2">
      <c r="A864" s="1"/>
    </row>
    <row r="865" spans="1:1" customFormat="1" x14ac:dyDescent="0.2">
      <c r="A865" s="1"/>
    </row>
    <row r="866" spans="1:1" customFormat="1" x14ac:dyDescent="0.2">
      <c r="A866" s="1"/>
    </row>
    <row r="867" spans="1:1" customFormat="1" x14ac:dyDescent="0.2">
      <c r="A867" s="1"/>
    </row>
    <row r="868" spans="1:1" customFormat="1" x14ac:dyDescent="0.2">
      <c r="A868" s="1"/>
    </row>
    <row r="869" spans="1:1" customFormat="1" x14ac:dyDescent="0.2">
      <c r="A869" s="1"/>
    </row>
    <row r="870" spans="1:1" customFormat="1" x14ac:dyDescent="0.2">
      <c r="A870" s="1"/>
    </row>
    <row r="871" spans="1:1" customFormat="1" x14ac:dyDescent="0.2">
      <c r="A871" s="1"/>
    </row>
    <row r="872" spans="1:1" customFormat="1" x14ac:dyDescent="0.2">
      <c r="A872" s="1"/>
    </row>
    <row r="873" spans="1:1" customFormat="1" x14ac:dyDescent="0.2">
      <c r="A873" s="1"/>
    </row>
    <row r="874" spans="1:1" customFormat="1" x14ac:dyDescent="0.2">
      <c r="A874" s="1"/>
    </row>
    <row r="875" spans="1:1" customFormat="1" x14ac:dyDescent="0.2">
      <c r="A875" s="1"/>
    </row>
    <row r="876" spans="1:1" customFormat="1" x14ac:dyDescent="0.2">
      <c r="A876" s="1"/>
    </row>
    <row r="877" spans="1:1" customFormat="1" x14ac:dyDescent="0.2">
      <c r="A877" s="1"/>
    </row>
    <row r="878" spans="1:1" customFormat="1" x14ac:dyDescent="0.2">
      <c r="A878" s="1"/>
    </row>
    <row r="879" spans="1:1" customFormat="1" x14ac:dyDescent="0.2">
      <c r="A879" s="1"/>
    </row>
    <row r="880" spans="1:1" customFormat="1" x14ac:dyDescent="0.2">
      <c r="A880" s="1"/>
    </row>
    <row r="881" spans="1:1" customFormat="1" x14ac:dyDescent="0.2">
      <c r="A881" s="1"/>
    </row>
    <row r="882" spans="1:1" customFormat="1" x14ac:dyDescent="0.2">
      <c r="A882" s="1"/>
    </row>
    <row r="883" spans="1:1" customFormat="1" x14ac:dyDescent="0.2">
      <c r="A883" s="1"/>
    </row>
    <row r="884" spans="1:1" customFormat="1" x14ac:dyDescent="0.2">
      <c r="A884" s="1"/>
    </row>
    <row r="885" spans="1:1" customFormat="1" x14ac:dyDescent="0.2">
      <c r="A885" s="1"/>
    </row>
    <row r="886" spans="1:1" customFormat="1" x14ac:dyDescent="0.2">
      <c r="A886" s="1"/>
    </row>
    <row r="887" spans="1:1" customFormat="1" x14ac:dyDescent="0.2">
      <c r="A887" s="1"/>
    </row>
    <row r="888" spans="1:1" customFormat="1" x14ac:dyDescent="0.2">
      <c r="A888" s="1"/>
    </row>
    <row r="889" spans="1:1" customFormat="1" x14ac:dyDescent="0.2">
      <c r="A889" s="1"/>
    </row>
    <row r="890" spans="1:1" customFormat="1" x14ac:dyDescent="0.2">
      <c r="A890" s="1"/>
    </row>
    <row r="891" spans="1:1" customFormat="1" x14ac:dyDescent="0.2">
      <c r="A891" s="1"/>
    </row>
    <row r="892" spans="1:1" customFormat="1" x14ac:dyDescent="0.2">
      <c r="A892" s="1"/>
    </row>
    <row r="893" spans="1:1" customFormat="1" x14ac:dyDescent="0.2">
      <c r="A893" s="1"/>
    </row>
    <row r="894" spans="1:1" customFormat="1" x14ac:dyDescent="0.2">
      <c r="A894" s="1"/>
    </row>
    <row r="895" spans="1:1" customFormat="1" x14ac:dyDescent="0.2">
      <c r="A895" s="1"/>
    </row>
    <row r="896" spans="1:1" customFormat="1" x14ac:dyDescent="0.2">
      <c r="A896" s="1"/>
    </row>
    <row r="897" spans="1:1" customFormat="1" x14ac:dyDescent="0.2">
      <c r="A897" s="1"/>
    </row>
    <row r="898" spans="1:1" customFormat="1" x14ac:dyDescent="0.2">
      <c r="A898" s="1"/>
    </row>
    <row r="899" spans="1:1" customFormat="1" x14ac:dyDescent="0.2">
      <c r="A899" s="1"/>
    </row>
    <row r="900" spans="1:1" customFormat="1" x14ac:dyDescent="0.2">
      <c r="A900" s="1"/>
    </row>
    <row r="901" spans="1:1" customFormat="1" x14ac:dyDescent="0.2">
      <c r="A901" s="1"/>
    </row>
    <row r="902" spans="1:1" customFormat="1" x14ac:dyDescent="0.2">
      <c r="A902" s="1"/>
    </row>
    <row r="903" spans="1:1" customFormat="1" x14ac:dyDescent="0.2">
      <c r="A903" s="1"/>
    </row>
    <row r="904" spans="1:1" customFormat="1" x14ac:dyDescent="0.2">
      <c r="A904" s="1"/>
    </row>
    <row r="905" spans="1:1" customFormat="1" x14ac:dyDescent="0.2">
      <c r="A905" s="1"/>
    </row>
    <row r="906" spans="1:1" customFormat="1" x14ac:dyDescent="0.2">
      <c r="A906" s="1"/>
    </row>
    <row r="907" spans="1:1" customFormat="1" x14ac:dyDescent="0.2">
      <c r="A907" s="1"/>
    </row>
    <row r="908" spans="1:1" customFormat="1" x14ac:dyDescent="0.2">
      <c r="A908" s="1"/>
    </row>
    <row r="909" spans="1:1" customFormat="1" x14ac:dyDescent="0.2">
      <c r="A909" s="1"/>
    </row>
    <row r="910" spans="1:1" customFormat="1" x14ac:dyDescent="0.2">
      <c r="A910" s="1"/>
    </row>
    <row r="911" spans="1:1" customFormat="1" x14ac:dyDescent="0.2">
      <c r="A911" s="1"/>
    </row>
    <row r="912" spans="1:1" customFormat="1" x14ac:dyDescent="0.2">
      <c r="A912" s="1"/>
    </row>
    <row r="913" spans="1:1" customFormat="1" x14ac:dyDescent="0.2">
      <c r="A913" s="1"/>
    </row>
    <row r="914" spans="1:1" customFormat="1" x14ac:dyDescent="0.2">
      <c r="A914" s="1"/>
    </row>
    <row r="915" spans="1:1" customFormat="1" x14ac:dyDescent="0.2">
      <c r="A915" s="1"/>
    </row>
    <row r="916" spans="1:1" customFormat="1" x14ac:dyDescent="0.2">
      <c r="A916" s="1"/>
    </row>
    <row r="917" spans="1:1" customFormat="1" x14ac:dyDescent="0.2">
      <c r="A917" s="1"/>
    </row>
    <row r="918" spans="1:1" customFormat="1" x14ac:dyDescent="0.2">
      <c r="A918" s="1"/>
    </row>
    <row r="919" spans="1:1" customFormat="1" x14ac:dyDescent="0.2">
      <c r="A919" s="1"/>
    </row>
    <row r="920" spans="1:1" customFormat="1" x14ac:dyDescent="0.2">
      <c r="A920" s="1"/>
    </row>
    <row r="921" spans="1:1" customFormat="1" x14ac:dyDescent="0.2">
      <c r="A921" s="1"/>
    </row>
    <row r="922" spans="1:1" customFormat="1" x14ac:dyDescent="0.2">
      <c r="A922" s="1"/>
    </row>
    <row r="923" spans="1:1" customFormat="1" x14ac:dyDescent="0.2">
      <c r="A923" s="1"/>
    </row>
    <row r="924" spans="1:1" customFormat="1" x14ac:dyDescent="0.2">
      <c r="A924" s="1"/>
    </row>
    <row r="925" spans="1:1" customFormat="1" x14ac:dyDescent="0.2">
      <c r="A925" s="1"/>
    </row>
    <row r="926" spans="1:1" customFormat="1" x14ac:dyDescent="0.2">
      <c r="A926" s="1"/>
    </row>
    <row r="927" spans="1:1" customFormat="1" x14ac:dyDescent="0.2">
      <c r="A927" s="1"/>
    </row>
    <row r="928" spans="1:1" customFormat="1" x14ac:dyDescent="0.2">
      <c r="A928" s="1"/>
    </row>
    <row r="929" spans="1:1" customFormat="1" x14ac:dyDescent="0.2">
      <c r="A929" s="1"/>
    </row>
    <row r="930" spans="1:1" customFormat="1" x14ac:dyDescent="0.2">
      <c r="A930" s="1"/>
    </row>
    <row r="931" spans="1:1" customFormat="1" x14ac:dyDescent="0.2">
      <c r="A931" s="1"/>
    </row>
    <row r="932" spans="1:1" customFormat="1" x14ac:dyDescent="0.2">
      <c r="A932" s="1"/>
    </row>
    <row r="933" spans="1:1" customFormat="1" x14ac:dyDescent="0.2">
      <c r="A933" s="1"/>
    </row>
    <row r="934" spans="1:1" customFormat="1" x14ac:dyDescent="0.2">
      <c r="A934" s="1"/>
    </row>
    <row r="935" spans="1:1" customFormat="1" x14ac:dyDescent="0.2">
      <c r="A935" s="1"/>
    </row>
    <row r="936" spans="1:1" customFormat="1" x14ac:dyDescent="0.2">
      <c r="A936" s="1"/>
    </row>
    <row r="937" spans="1:1" customFormat="1" x14ac:dyDescent="0.2">
      <c r="A937" s="1"/>
    </row>
    <row r="938" spans="1:1" customFormat="1" x14ac:dyDescent="0.2">
      <c r="A938" s="1"/>
    </row>
    <row r="939" spans="1:1" customFormat="1" x14ac:dyDescent="0.2">
      <c r="A939" s="1"/>
    </row>
    <row r="940" spans="1:1" customFormat="1" x14ac:dyDescent="0.2">
      <c r="A940" s="1"/>
    </row>
    <row r="941" spans="1:1" customFormat="1" x14ac:dyDescent="0.2">
      <c r="A941" s="1"/>
    </row>
    <row r="942" spans="1:1" customFormat="1" x14ac:dyDescent="0.2">
      <c r="A942" s="1"/>
    </row>
    <row r="943" spans="1:1" customFormat="1" x14ac:dyDescent="0.2">
      <c r="A943" s="1"/>
    </row>
    <row r="944" spans="1:1" customFormat="1" x14ac:dyDescent="0.2">
      <c r="A944" s="1"/>
    </row>
    <row r="945" spans="1:1" customFormat="1" x14ac:dyDescent="0.2">
      <c r="A945" s="1"/>
    </row>
    <row r="946" spans="1:1" customFormat="1" x14ac:dyDescent="0.2">
      <c r="A946" s="1"/>
    </row>
    <row r="947" spans="1:1" customFormat="1" x14ac:dyDescent="0.2">
      <c r="A947" s="1"/>
    </row>
    <row r="948" spans="1:1" customFormat="1" x14ac:dyDescent="0.2">
      <c r="A948" s="1"/>
    </row>
    <row r="949" spans="1:1" customFormat="1" x14ac:dyDescent="0.2">
      <c r="A949" s="1"/>
    </row>
    <row r="950" spans="1:1" customFormat="1" x14ac:dyDescent="0.2">
      <c r="A950" s="1"/>
    </row>
    <row r="951" spans="1:1" customFormat="1" x14ac:dyDescent="0.2">
      <c r="A951" s="1"/>
    </row>
    <row r="952" spans="1:1" customFormat="1" x14ac:dyDescent="0.2">
      <c r="A952" s="1"/>
    </row>
    <row r="953" spans="1:1" customFormat="1" x14ac:dyDescent="0.2">
      <c r="A953" s="1"/>
    </row>
    <row r="954" spans="1:1" customFormat="1" x14ac:dyDescent="0.2">
      <c r="A954" s="1"/>
    </row>
    <row r="955" spans="1:1" customFormat="1" x14ac:dyDescent="0.2">
      <c r="A955" s="1"/>
    </row>
    <row r="956" spans="1:1" customFormat="1" x14ac:dyDescent="0.2">
      <c r="A956" s="1"/>
    </row>
    <row r="957" spans="1:1" customFormat="1" x14ac:dyDescent="0.2">
      <c r="A957" s="1"/>
    </row>
    <row r="958" spans="1:1" customFormat="1" x14ac:dyDescent="0.2">
      <c r="A958" s="1"/>
    </row>
    <row r="959" spans="1:1" customFormat="1" x14ac:dyDescent="0.2">
      <c r="A959" s="1"/>
    </row>
    <row r="960" spans="1:1" customFormat="1" x14ac:dyDescent="0.2">
      <c r="A960" s="1"/>
    </row>
    <row r="961" spans="1:1" customFormat="1" x14ac:dyDescent="0.2">
      <c r="A961" s="1"/>
    </row>
    <row r="962" spans="1:1" customFormat="1" x14ac:dyDescent="0.2">
      <c r="A962" s="1"/>
    </row>
    <row r="963" spans="1:1" customFormat="1" x14ac:dyDescent="0.2">
      <c r="A963" s="1"/>
    </row>
    <row r="964" spans="1:1" customFormat="1" x14ac:dyDescent="0.2">
      <c r="A964" s="1"/>
    </row>
    <row r="965" spans="1:1" customFormat="1" x14ac:dyDescent="0.2">
      <c r="A965" s="1"/>
    </row>
    <row r="966" spans="1:1" customFormat="1" x14ac:dyDescent="0.2">
      <c r="A966" s="1"/>
    </row>
    <row r="967" spans="1:1" customFormat="1" x14ac:dyDescent="0.2">
      <c r="A967" s="1"/>
    </row>
    <row r="968" spans="1:1" customFormat="1" x14ac:dyDescent="0.2">
      <c r="A968" s="1"/>
    </row>
    <row r="969" spans="1:1" customFormat="1" x14ac:dyDescent="0.2">
      <c r="A969" s="1"/>
    </row>
    <row r="970" spans="1:1" customFormat="1" x14ac:dyDescent="0.2">
      <c r="A970" s="1"/>
    </row>
    <row r="971" spans="1:1" customFormat="1" x14ac:dyDescent="0.2">
      <c r="A971" s="1"/>
    </row>
    <row r="972" spans="1:1" customFormat="1" x14ac:dyDescent="0.2">
      <c r="A972" s="1"/>
    </row>
    <row r="973" spans="1:1" customFormat="1" x14ac:dyDescent="0.2">
      <c r="A973" s="1"/>
    </row>
    <row r="974" spans="1:1" customFormat="1" x14ac:dyDescent="0.2">
      <c r="A974" s="1"/>
    </row>
    <row r="975" spans="1:1" customFormat="1" x14ac:dyDescent="0.2">
      <c r="A975" s="1"/>
    </row>
    <row r="976" spans="1:1" customFormat="1" x14ac:dyDescent="0.2">
      <c r="A976" s="1"/>
    </row>
    <row r="977" spans="1:1" customFormat="1" x14ac:dyDescent="0.2">
      <c r="A977" s="1"/>
    </row>
    <row r="978" spans="1:1" customFormat="1" x14ac:dyDescent="0.2">
      <c r="A978" s="1"/>
    </row>
    <row r="979" spans="1:1" customFormat="1" x14ac:dyDescent="0.2">
      <c r="A979" s="1"/>
    </row>
    <row r="980" spans="1:1" customFormat="1" x14ac:dyDescent="0.2">
      <c r="A980" s="1"/>
    </row>
    <row r="981" spans="1:1" customFormat="1" x14ac:dyDescent="0.2">
      <c r="A981" s="1"/>
    </row>
    <row r="982" spans="1:1" customFormat="1" x14ac:dyDescent="0.2">
      <c r="A982" s="1"/>
    </row>
    <row r="983" spans="1:1" customFormat="1" x14ac:dyDescent="0.2">
      <c r="A983" s="1"/>
    </row>
    <row r="984" spans="1:1" customFormat="1" x14ac:dyDescent="0.2">
      <c r="A984" s="1"/>
    </row>
    <row r="985" spans="1:1" customFormat="1" x14ac:dyDescent="0.2">
      <c r="A985" s="1"/>
    </row>
    <row r="986" spans="1:1" customFormat="1" x14ac:dyDescent="0.2">
      <c r="A986" s="1"/>
    </row>
    <row r="987" spans="1:1" customFormat="1" x14ac:dyDescent="0.2">
      <c r="A987" s="1"/>
    </row>
    <row r="988" spans="1:1" customFormat="1" x14ac:dyDescent="0.2">
      <c r="A988" s="1"/>
    </row>
    <row r="989" spans="1:1" customFormat="1" x14ac:dyDescent="0.2">
      <c r="A989" s="1"/>
    </row>
    <row r="990" spans="1:1" customFormat="1" x14ac:dyDescent="0.2">
      <c r="A990" s="1"/>
    </row>
    <row r="991" spans="1:1" customFormat="1" x14ac:dyDescent="0.2">
      <c r="A991" s="1"/>
    </row>
    <row r="992" spans="1:1" customFormat="1" x14ac:dyDescent="0.2">
      <c r="A992" s="1"/>
    </row>
    <row r="993" spans="1:1" customFormat="1" x14ac:dyDescent="0.2">
      <c r="A993" s="1"/>
    </row>
    <row r="994" spans="1:1" customFormat="1" x14ac:dyDescent="0.2">
      <c r="A994" s="1"/>
    </row>
    <row r="995" spans="1:1" customFormat="1" x14ac:dyDescent="0.2">
      <c r="A995" s="1"/>
    </row>
    <row r="996" spans="1:1" customFormat="1" x14ac:dyDescent="0.2">
      <c r="A996" s="1"/>
    </row>
    <row r="997" spans="1:1" customFormat="1" x14ac:dyDescent="0.2">
      <c r="A997" s="1"/>
    </row>
    <row r="998" spans="1:1" customFormat="1" x14ac:dyDescent="0.2">
      <c r="A998" s="1"/>
    </row>
    <row r="999" spans="1:1" customFormat="1" x14ac:dyDescent="0.2">
      <c r="A999" s="1"/>
    </row>
    <row r="1000" spans="1:1" customFormat="1" x14ac:dyDescent="0.2">
      <c r="A1000" s="1"/>
    </row>
    <row r="1001" spans="1:1" customFormat="1" x14ac:dyDescent="0.2">
      <c r="A1001" s="1"/>
    </row>
    <row r="1002" spans="1:1" customFormat="1" x14ac:dyDescent="0.2">
      <c r="A1002" s="1"/>
    </row>
    <row r="1003" spans="1:1" customFormat="1" x14ac:dyDescent="0.2">
      <c r="A1003" s="1"/>
    </row>
    <row r="1004" spans="1:1" customFormat="1" x14ac:dyDescent="0.2">
      <c r="A1004" s="1"/>
    </row>
    <row r="1005" spans="1:1" customFormat="1" x14ac:dyDescent="0.2">
      <c r="A1005" s="1"/>
    </row>
    <row r="1006" spans="1:1" customFormat="1" x14ac:dyDescent="0.2">
      <c r="A1006" s="1"/>
    </row>
    <row r="1007" spans="1:1" customFormat="1" x14ac:dyDescent="0.2">
      <c r="A1007" s="1"/>
    </row>
    <row r="1008" spans="1:1" customFormat="1" x14ac:dyDescent="0.2">
      <c r="A1008" s="1"/>
    </row>
    <row r="1009" spans="1:1" customFormat="1" x14ac:dyDescent="0.2">
      <c r="A1009" s="1"/>
    </row>
    <row r="1010" spans="1:1" customFormat="1" x14ac:dyDescent="0.2">
      <c r="A1010" s="1"/>
    </row>
    <row r="1011" spans="1:1" customFormat="1" x14ac:dyDescent="0.2">
      <c r="A1011" s="1"/>
    </row>
    <row r="1012" spans="1:1" customFormat="1" x14ac:dyDescent="0.2">
      <c r="A1012" s="1"/>
    </row>
    <row r="1013" spans="1:1" customFormat="1" x14ac:dyDescent="0.2">
      <c r="A1013" s="1"/>
    </row>
    <row r="1014" spans="1:1" customFormat="1" x14ac:dyDescent="0.2">
      <c r="A1014" s="1"/>
    </row>
    <row r="1015" spans="1:1" customFormat="1" x14ac:dyDescent="0.2">
      <c r="A1015" s="1"/>
    </row>
    <row r="1016" spans="1:1" customFormat="1" x14ac:dyDescent="0.2">
      <c r="A1016" s="1"/>
    </row>
    <row r="1017" spans="1:1" customFormat="1" x14ac:dyDescent="0.2">
      <c r="A1017" s="1"/>
    </row>
    <row r="1018" spans="1:1" customFormat="1" x14ac:dyDescent="0.2">
      <c r="A1018" s="1"/>
    </row>
    <row r="1019" spans="1:1" customFormat="1" x14ac:dyDescent="0.2">
      <c r="A1019" s="1"/>
    </row>
    <row r="1020" spans="1:1" customFormat="1" x14ac:dyDescent="0.2">
      <c r="A1020" s="1"/>
    </row>
    <row r="1021" spans="1:1" customFormat="1" x14ac:dyDescent="0.2">
      <c r="A1021" s="1"/>
    </row>
    <row r="1022" spans="1:1" customFormat="1" x14ac:dyDescent="0.2">
      <c r="A1022" s="1"/>
    </row>
    <row r="1023" spans="1:1" customFormat="1" x14ac:dyDescent="0.2">
      <c r="A1023" s="1"/>
    </row>
    <row r="1024" spans="1:1" customFormat="1" x14ac:dyDescent="0.2">
      <c r="A1024" s="1"/>
    </row>
    <row r="1025" spans="1:1" customFormat="1" x14ac:dyDescent="0.2">
      <c r="A1025" s="1"/>
    </row>
    <row r="1026" spans="1:1" customFormat="1" x14ac:dyDescent="0.2">
      <c r="A1026" s="1"/>
    </row>
    <row r="1027" spans="1:1" customFormat="1" x14ac:dyDescent="0.2">
      <c r="A1027" s="1"/>
    </row>
    <row r="1028" spans="1:1" customFormat="1" x14ac:dyDescent="0.2">
      <c r="A1028" s="1"/>
    </row>
    <row r="1029" spans="1:1" customFormat="1" x14ac:dyDescent="0.2">
      <c r="A1029" s="1"/>
    </row>
    <row r="1030" spans="1:1" customFormat="1" x14ac:dyDescent="0.2">
      <c r="A1030" s="1"/>
    </row>
    <row r="1031" spans="1:1" customFormat="1" x14ac:dyDescent="0.2">
      <c r="A1031" s="1"/>
    </row>
    <row r="1032" spans="1:1" customFormat="1" x14ac:dyDescent="0.2">
      <c r="A1032" s="1"/>
    </row>
    <row r="1033" spans="1:1" customFormat="1" x14ac:dyDescent="0.2">
      <c r="A1033" s="1"/>
    </row>
    <row r="1034" spans="1:1" customFormat="1" x14ac:dyDescent="0.2">
      <c r="A1034" s="1"/>
    </row>
    <row r="1035" spans="1:1" customFormat="1" x14ac:dyDescent="0.2">
      <c r="A1035" s="1"/>
    </row>
    <row r="1036" spans="1:1" customFormat="1" x14ac:dyDescent="0.2">
      <c r="A1036" s="1"/>
    </row>
    <row r="1037" spans="1:1" customFormat="1" x14ac:dyDescent="0.2">
      <c r="A1037" s="1"/>
    </row>
    <row r="1038" spans="1:1" customFormat="1" x14ac:dyDescent="0.2">
      <c r="A1038" s="1"/>
    </row>
    <row r="1039" spans="1:1" customFormat="1" x14ac:dyDescent="0.2">
      <c r="A1039" s="1"/>
    </row>
    <row r="1040" spans="1:1" customFormat="1" x14ac:dyDescent="0.2">
      <c r="A1040" s="1"/>
    </row>
    <row r="1041" spans="1:1" customFormat="1" x14ac:dyDescent="0.2">
      <c r="A1041" s="1"/>
    </row>
    <row r="1042" spans="1:1" customFormat="1" x14ac:dyDescent="0.2">
      <c r="A1042" s="1"/>
    </row>
    <row r="1043" spans="1:1" customFormat="1" x14ac:dyDescent="0.2">
      <c r="A1043" s="1"/>
    </row>
    <row r="1044" spans="1:1" customFormat="1" x14ac:dyDescent="0.2">
      <c r="A1044" s="1"/>
    </row>
    <row r="1045" spans="1:1" customFormat="1" x14ac:dyDescent="0.2">
      <c r="A1045" s="1"/>
    </row>
    <row r="1046" spans="1:1" customFormat="1" x14ac:dyDescent="0.2">
      <c r="A1046" s="1"/>
    </row>
    <row r="1047" spans="1:1" customFormat="1" x14ac:dyDescent="0.2">
      <c r="A1047" s="1"/>
    </row>
    <row r="1048" spans="1:1" customFormat="1" x14ac:dyDescent="0.2">
      <c r="A1048" s="1"/>
    </row>
    <row r="1049" spans="1:1" customFormat="1" x14ac:dyDescent="0.2">
      <c r="A1049" s="1"/>
    </row>
    <row r="1050" spans="1:1" customFormat="1" x14ac:dyDescent="0.2">
      <c r="A1050" s="1"/>
    </row>
    <row r="1051" spans="1:1" customFormat="1" x14ac:dyDescent="0.2">
      <c r="A1051" s="1"/>
    </row>
    <row r="1052" spans="1:1" customFormat="1" x14ac:dyDescent="0.2">
      <c r="A1052" s="1"/>
    </row>
    <row r="1053" spans="1:1" customFormat="1" x14ac:dyDescent="0.2">
      <c r="A1053" s="1"/>
    </row>
    <row r="1054" spans="1:1" customFormat="1" x14ac:dyDescent="0.2">
      <c r="A1054" s="1"/>
    </row>
    <row r="1055" spans="1:1" customFormat="1" x14ac:dyDescent="0.2">
      <c r="A1055" s="1"/>
    </row>
    <row r="1056" spans="1:1" customFormat="1" x14ac:dyDescent="0.2">
      <c r="A1056" s="1"/>
    </row>
    <row r="1057" spans="1:1" customFormat="1" x14ac:dyDescent="0.2">
      <c r="A1057" s="1"/>
    </row>
    <row r="1058" spans="1:1" customFormat="1" x14ac:dyDescent="0.2">
      <c r="A1058" s="1"/>
    </row>
    <row r="1059" spans="1:1" customFormat="1" x14ac:dyDescent="0.2">
      <c r="A1059" s="1"/>
    </row>
    <row r="1060" spans="1:1" customFormat="1" x14ac:dyDescent="0.2">
      <c r="A1060" s="1"/>
    </row>
    <row r="1061" spans="1:1" customFormat="1" x14ac:dyDescent="0.2">
      <c r="A1061" s="1"/>
    </row>
    <row r="1062" spans="1:1" customFormat="1" x14ac:dyDescent="0.2">
      <c r="A1062" s="1"/>
    </row>
    <row r="1063" spans="1:1" customFormat="1" x14ac:dyDescent="0.2">
      <c r="A1063" s="1"/>
    </row>
    <row r="1064" spans="1:1" customFormat="1" x14ac:dyDescent="0.2">
      <c r="A1064" s="1"/>
    </row>
    <row r="1065" spans="1:1" customFormat="1" x14ac:dyDescent="0.2">
      <c r="A1065" s="1"/>
    </row>
    <row r="1066" spans="1:1" customFormat="1" x14ac:dyDescent="0.2">
      <c r="A1066" s="1"/>
    </row>
    <row r="1067" spans="1:1" customFormat="1" x14ac:dyDescent="0.2">
      <c r="A1067" s="1"/>
    </row>
    <row r="1068" spans="1:1" customFormat="1" x14ac:dyDescent="0.2">
      <c r="A1068" s="1"/>
    </row>
    <row r="1069" spans="1:1" customFormat="1" x14ac:dyDescent="0.2">
      <c r="A1069" s="1"/>
    </row>
    <row r="1070" spans="1:1" customFormat="1" x14ac:dyDescent="0.2">
      <c r="A1070" s="1"/>
    </row>
    <row r="1071" spans="1:1" customFormat="1" x14ac:dyDescent="0.2">
      <c r="A1071" s="1"/>
    </row>
    <row r="1072" spans="1:1" customFormat="1" x14ac:dyDescent="0.2">
      <c r="A1072" s="1"/>
    </row>
    <row r="1073" spans="1:1" customFormat="1" x14ac:dyDescent="0.2">
      <c r="A1073" s="1"/>
    </row>
    <row r="1074" spans="1:1" customFormat="1" x14ac:dyDescent="0.2">
      <c r="A1074" s="1"/>
    </row>
    <row r="1075" spans="1:1" customFormat="1" x14ac:dyDescent="0.2">
      <c r="A1075" s="1"/>
    </row>
    <row r="1076" spans="1:1" customFormat="1" x14ac:dyDescent="0.2">
      <c r="A1076" s="1"/>
    </row>
    <row r="1077" spans="1:1" customFormat="1" x14ac:dyDescent="0.2">
      <c r="A1077" s="1"/>
    </row>
    <row r="1078" spans="1:1" customFormat="1" x14ac:dyDescent="0.2">
      <c r="A1078" s="1"/>
    </row>
    <row r="1079" spans="1:1" customFormat="1" x14ac:dyDescent="0.2">
      <c r="A1079" s="1"/>
    </row>
    <row r="1080" spans="1:1" customFormat="1" x14ac:dyDescent="0.2">
      <c r="A1080" s="1"/>
    </row>
    <row r="1081" spans="1:1" customFormat="1" x14ac:dyDescent="0.2">
      <c r="A1081" s="1"/>
    </row>
    <row r="1082" spans="1:1" customFormat="1" x14ac:dyDescent="0.2">
      <c r="A1082" s="1"/>
    </row>
    <row r="1083" spans="1:1" customFormat="1" x14ac:dyDescent="0.2">
      <c r="A1083" s="1"/>
    </row>
    <row r="1084" spans="1:1" customFormat="1" x14ac:dyDescent="0.2">
      <c r="A1084" s="1"/>
    </row>
    <row r="1085" spans="1:1" customFormat="1" x14ac:dyDescent="0.2">
      <c r="A1085" s="1"/>
    </row>
    <row r="1086" spans="1:1" customFormat="1" x14ac:dyDescent="0.2">
      <c r="A1086" s="1"/>
    </row>
    <row r="1087" spans="1:1" customFormat="1" x14ac:dyDescent="0.2">
      <c r="A1087" s="1"/>
    </row>
    <row r="1088" spans="1:1" customFormat="1" x14ac:dyDescent="0.2">
      <c r="A1088" s="1"/>
    </row>
    <row r="1089" spans="1:1" customFormat="1" x14ac:dyDescent="0.2">
      <c r="A1089" s="1"/>
    </row>
    <row r="1090" spans="1:1" customFormat="1" x14ac:dyDescent="0.2">
      <c r="A1090" s="1"/>
    </row>
    <row r="1091" spans="1:1" customFormat="1" x14ac:dyDescent="0.2">
      <c r="A1091" s="1"/>
    </row>
    <row r="1092" spans="1:1" customFormat="1" x14ac:dyDescent="0.2">
      <c r="A1092" s="1"/>
    </row>
    <row r="1093" spans="1:1" customFormat="1" x14ac:dyDescent="0.2">
      <c r="A1093" s="1"/>
    </row>
    <row r="1094" spans="1:1" customFormat="1" x14ac:dyDescent="0.2">
      <c r="A1094" s="1"/>
    </row>
    <row r="1095" spans="1:1" customFormat="1" x14ac:dyDescent="0.2">
      <c r="A1095" s="1"/>
    </row>
    <row r="1096" spans="1:1" customFormat="1" x14ac:dyDescent="0.2">
      <c r="A1096" s="1"/>
    </row>
    <row r="1097" spans="1:1" customFormat="1" x14ac:dyDescent="0.2">
      <c r="A1097" s="1"/>
    </row>
    <row r="1098" spans="1:1" customFormat="1" x14ac:dyDescent="0.2">
      <c r="A1098" s="1"/>
    </row>
    <row r="1099" spans="1:1" customFormat="1" x14ac:dyDescent="0.2">
      <c r="A1099" s="1"/>
    </row>
    <row r="1100" spans="1:1" customFormat="1" x14ac:dyDescent="0.2">
      <c r="A1100" s="1"/>
    </row>
    <row r="1101" spans="1:1" customFormat="1" x14ac:dyDescent="0.2">
      <c r="A1101" s="1"/>
    </row>
    <row r="1102" spans="1:1" customFormat="1" x14ac:dyDescent="0.2">
      <c r="A1102" s="1"/>
    </row>
    <row r="1103" spans="1:1" customFormat="1" x14ac:dyDescent="0.2">
      <c r="A1103" s="1"/>
    </row>
    <row r="1104" spans="1:1" customFormat="1" x14ac:dyDescent="0.2">
      <c r="A1104" s="1"/>
    </row>
    <row r="1105" spans="1:1" customFormat="1" x14ac:dyDescent="0.2">
      <c r="A1105" s="1"/>
    </row>
    <row r="1106" spans="1:1" customFormat="1" x14ac:dyDescent="0.2">
      <c r="A1106" s="1"/>
    </row>
    <row r="1107" spans="1:1" customFormat="1" x14ac:dyDescent="0.2">
      <c r="A1107" s="1"/>
    </row>
    <row r="1108" spans="1:1" customFormat="1" x14ac:dyDescent="0.2">
      <c r="A1108" s="1"/>
    </row>
    <row r="1109" spans="1:1" customFormat="1" x14ac:dyDescent="0.2">
      <c r="A1109" s="1"/>
    </row>
    <row r="1110" spans="1:1" customFormat="1" x14ac:dyDescent="0.2">
      <c r="A1110" s="1"/>
    </row>
    <row r="1111" spans="1:1" customFormat="1" x14ac:dyDescent="0.2">
      <c r="A1111" s="1"/>
    </row>
    <row r="1112" spans="1:1" customFormat="1" x14ac:dyDescent="0.2">
      <c r="A1112" s="1"/>
    </row>
    <row r="1113" spans="1:1" customFormat="1" x14ac:dyDescent="0.2">
      <c r="A1113" s="1"/>
    </row>
    <row r="1114" spans="1:1" customFormat="1" x14ac:dyDescent="0.2">
      <c r="A1114" s="1"/>
    </row>
    <row r="1115" spans="1:1" customFormat="1" x14ac:dyDescent="0.2">
      <c r="A1115" s="1"/>
    </row>
    <row r="1116" spans="1:1" customFormat="1" x14ac:dyDescent="0.2">
      <c r="A1116" s="1"/>
    </row>
    <row r="1117" spans="1:1" customFormat="1" x14ac:dyDescent="0.2">
      <c r="A1117" s="1"/>
    </row>
    <row r="1118" spans="1:1" customFormat="1" x14ac:dyDescent="0.2">
      <c r="A1118" s="1"/>
    </row>
    <row r="1119" spans="1:1" customFormat="1" x14ac:dyDescent="0.2">
      <c r="A1119" s="1"/>
    </row>
    <row r="1120" spans="1:1" customFormat="1" x14ac:dyDescent="0.2">
      <c r="A1120" s="1"/>
    </row>
    <row r="1121" spans="1:1" customFormat="1" x14ac:dyDescent="0.2">
      <c r="A1121" s="1"/>
    </row>
    <row r="1122" spans="1:1" customFormat="1" x14ac:dyDescent="0.2">
      <c r="A1122" s="1"/>
    </row>
    <row r="1123" spans="1:1" customFormat="1" x14ac:dyDescent="0.2">
      <c r="A1123" s="1"/>
    </row>
    <row r="1124" spans="1:1" customFormat="1" x14ac:dyDescent="0.2">
      <c r="A1124" s="1"/>
    </row>
    <row r="1125" spans="1:1" customFormat="1" x14ac:dyDescent="0.2">
      <c r="A1125" s="1"/>
    </row>
    <row r="1126" spans="1:1" customFormat="1" x14ac:dyDescent="0.2">
      <c r="A1126" s="1"/>
    </row>
    <row r="1127" spans="1:1" customFormat="1" x14ac:dyDescent="0.2">
      <c r="A1127" s="1"/>
    </row>
    <row r="1128" spans="1:1" customFormat="1" x14ac:dyDescent="0.2">
      <c r="A1128" s="1"/>
    </row>
    <row r="1129" spans="1:1" customFormat="1" x14ac:dyDescent="0.2">
      <c r="A1129" s="1"/>
    </row>
    <row r="1130" spans="1:1" customFormat="1" x14ac:dyDescent="0.2">
      <c r="A1130" s="1"/>
    </row>
    <row r="1131" spans="1:1" customFormat="1" x14ac:dyDescent="0.2">
      <c r="A1131" s="1"/>
    </row>
    <row r="1132" spans="1:1" customFormat="1" x14ac:dyDescent="0.2">
      <c r="A1132" s="1"/>
    </row>
    <row r="1133" spans="1:1" customFormat="1" x14ac:dyDescent="0.2">
      <c r="A1133" s="1"/>
    </row>
    <row r="1134" spans="1:1" customFormat="1" x14ac:dyDescent="0.2">
      <c r="A1134" s="1"/>
    </row>
    <row r="1135" spans="1:1" customFormat="1" x14ac:dyDescent="0.2">
      <c r="A1135" s="1"/>
    </row>
    <row r="1136" spans="1:1" customFormat="1" x14ac:dyDescent="0.2">
      <c r="A1136" s="1"/>
    </row>
    <row r="1137" spans="1:1" customFormat="1" x14ac:dyDescent="0.2">
      <c r="A1137" s="1"/>
    </row>
    <row r="1138" spans="1:1" customFormat="1" x14ac:dyDescent="0.2">
      <c r="A1138" s="1"/>
    </row>
    <row r="1139" spans="1:1" customFormat="1" x14ac:dyDescent="0.2">
      <c r="A1139" s="1"/>
    </row>
    <row r="1140" spans="1:1" customFormat="1" x14ac:dyDescent="0.2">
      <c r="A1140" s="1"/>
    </row>
    <row r="1141" spans="1:1" customFormat="1" x14ac:dyDescent="0.2">
      <c r="A1141" s="1"/>
    </row>
    <row r="1142" spans="1:1" customFormat="1" x14ac:dyDescent="0.2">
      <c r="A1142" s="1"/>
    </row>
    <row r="1143" spans="1:1" customFormat="1" x14ac:dyDescent="0.2">
      <c r="A1143" s="1"/>
    </row>
    <row r="1144" spans="1:1" customFormat="1" x14ac:dyDescent="0.2">
      <c r="A1144" s="1"/>
    </row>
    <row r="1145" spans="1:1" customFormat="1" x14ac:dyDescent="0.2">
      <c r="A1145" s="1"/>
    </row>
    <row r="1146" spans="1:1" customFormat="1" x14ac:dyDescent="0.2">
      <c r="A1146" s="1"/>
    </row>
    <row r="1147" spans="1:1" customFormat="1" x14ac:dyDescent="0.2">
      <c r="A1147" s="1"/>
    </row>
    <row r="1148" spans="1:1" customFormat="1" x14ac:dyDescent="0.2">
      <c r="A1148" s="1"/>
    </row>
    <row r="1149" spans="1:1" customFormat="1" x14ac:dyDescent="0.2">
      <c r="A1149" s="1"/>
    </row>
    <row r="1150" spans="1:1" customFormat="1" x14ac:dyDescent="0.2">
      <c r="A1150" s="1"/>
    </row>
    <row r="1151" spans="1:1" customFormat="1" x14ac:dyDescent="0.2">
      <c r="A1151" s="1"/>
    </row>
    <row r="1152" spans="1:1" customFormat="1" x14ac:dyDescent="0.2">
      <c r="A1152" s="1"/>
    </row>
    <row r="1153" spans="1:1" customFormat="1" x14ac:dyDescent="0.2">
      <c r="A1153" s="1"/>
    </row>
    <row r="1154" spans="1:1" customFormat="1" x14ac:dyDescent="0.2">
      <c r="A1154" s="1"/>
    </row>
    <row r="1155" spans="1:1" customFormat="1" x14ac:dyDescent="0.2">
      <c r="A1155" s="1"/>
    </row>
    <row r="1156" spans="1:1" customFormat="1" x14ac:dyDescent="0.2">
      <c r="A1156" s="1"/>
    </row>
    <row r="1157" spans="1:1" customFormat="1" x14ac:dyDescent="0.2">
      <c r="A1157" s="1"/>
    </row>
    <row r="1158" spans="1:1" customFormat="1" x14ac:dyDescent="0.2">
      <c r="A1158" s="1"/>
    </row>
    <row r="1159" spans="1:1" customFormat="1" x14ac:dyDescent="0.2">
      <c r="A1159" s="1"/>
    </row>
    <row r="1160" spans="1:1" customFormat="1" x14ac:dyDescent="0.2">
      <c r="A1160" s="1"/>
    </row>
    <row r="1161" spans="1:1" customFormat="1" x14ac:dyDescent="0.2">
      <c r="A1161" s="1"/>
    </row>
    <row r="1162" spans="1:1" customFormat="1" x14ac:dyDescent="0.2">
      <c r="A1162" s="1"/>
    </row>
    <row r="1163" spans="1:1" customFormat="1" x14ac:dyDescent="0.2">
      <c r="A1163" s="1"/>
    </row>
    <row r="1164" spans="1:1" customFormat="1" x14ac:dyDescent="0.2">
      <c r="A1164" s="1"/>
    </row>
    <row r="1165" spans="1:1" customFormat="1" x14ac:dyDescent="0.2">
      <c r="A1165" s="1"/>
    </row>
    <row r="1166" spans="1:1" customFormat="1" x14ac:dyDescent="0.2">
      <c r="A1166" s="1"/>
    </row>
    <row r="1167" spans="1:1" customFormat="1" x14ac:dyDescent="0.2">
      <c r="A1167" s="1"/>
    </row>
    <row r="1168" spans="1:1" customFormat="1" x14ac:dyDescent="0.2">
      <c r="A1168" s="1"/>
    </row>
    <row r="1169" spans="1:1" customFormat="1" x14ac:dyDescent="0.2">
      <c r="A1169" s="1"/>
    </row>
    <row r="1170" spans="1:1" customFormat="1" x14ac:dyDescent="0.2">
      <c r="A1170" s="1"/>
    </row>
    <row r="1171" spans="1:1" customFormat="1" x14ac:dyDescent="0.2">
      <c r="A1171" s="1"/>
    </row>
    <row r="1172" spans="1:1" customFormat="1" x14ac:dyDescent="0.2">
      <c r="A1172" s="1"/>
    </row>
    <row r="1173" spans="1:1" customFormat="1" x14ac:dyDescent="0.2">
      <c r="A1173" s="1"/>
    </row>
    <row r="1174" spans="1:1" customFormat="1" x14ac:dyDescent="0.2">
      <c r="A1174" s="1"/>
    </row>
    <row r="1175" spans="1:1" customFormat="1" x14ac:dyDescent="0.2">
      <c r="A1175" s="1"/>
    </row>
    <row r="1176" spans="1:1" customFormat="1" x14ac:dyDescent="0.2">
      <c r="A1176" s="1"/>
    </row>
    <row r="1177" spans="1:1" customFormat="1" x14ac:dyDescent="0.2">
      <c r="A1177" s="1"/>
    </row>
    <row r="1178" spans="1:1" customFormat="1" x14ac:dyDescent="0.2">
      <c r="A1178" s="1"/>
    </row>
    <row r="1179" spans="1:1" customFormat="1" x14ac:dyDescent="0.2">
      <c r="A1179" s="1"/>
    </row>
    <row r="1180" spans="1:1" customFormat="1" x14ac:dyDescent="0.2">
      <c r="A1180" s="1"/>
    </row>
    <row r="1181" spans="1:1" customFormat="1" x14ac:dyDescent="0.2">
      <c r="A1181" s="1"/>
    </row>
    <row r="1182" spans="1:1" customFormat="1" x14ac:dyDescent="0.2">
      <c r="A1182" s="1"/>
    </row>
    <row r="1183" spans="1:1" customFormat="1" x14ac:dyDescent="0.2">
      <c r="A1183" s="1"/>
    </row>
    <row r="1184" spans="1:1" customFormat="1" x14ac:dyDescent="0.2">
      <c r="A1184" s="1"/>
    </row>
    <row r="1185" spans="1:1" customFormat="1" x14ac:dyDescent="0.2">
      <c r="A1185" s="1"/>
    </row>
    <row r="1186" spans="1:1" customFormat="1" x14ac:dyDescent="0.2">
      <c r="A1186" s="1"/>
    </row>
    <row r="1187" spans="1:1" customFormat="1" x14ac:dyDescent="0.2">
      <c r="A1187" s="1"/>
    </row>
    <row r="1188" spans="1:1" customFormat="1" x14ac:dyDescent="0.2">
      <c r="A1188" s="1"/>
    </row>
    <row r="1189" spans="1:1" customFormat="1" x14ac:dyDescent="0.2">
      <c r="A1189" s="1"/>
    </row>
    <row r="1190" spans="1:1" customFormat="1" x14ac:dyDescent="0.2">
      <c r="A1190" s="1"/>
    </row>
    <row r="1191" spans="1:1" customFormat="1" x14ac:dyDescent="0.2">
      <c r="A1191" s="1"/>
    </row>
    <row r="1192" spans="1:1" customFormat="1" x14ac:dyDescent="0.2">
      <c r="A1192" s="1"/>
    </row>
    <row r="1193" spans="1:1" customFormat="1" x14ac:dyDescent="0.2">
      <c r="A1193" s="1"/>
    </row>
    <row r="1194" spans="1:1" customFormat="1" x14ac:dyDescent="0.2">
      <c r="A1194" s="1"/>
    </row>
    <row r="1195" spans="1:1" customFormat="1" x14ac:dyDescent="0.2">
      <c r="A1195" s="1"/>
    </row>
    <row r="1196" spans="1:1" customFormat="1" x14ac:dyDescent="0.2">
      <c r="A1196" s="1"/>
    </row>
    <row r="1197" spans="1:1" customFormat="1" x14ac:dyDescent="0.2">
      <c r="A1197" s="1"/>
    </row>
    <row r="1198" spans="1:1" customFormat="1" x14ac:dyDescent="0.2">
      <c r="A1198" s="1"/>
    </row>
    <row r="1199" spans="1:1" customFormat="1" x14ac:dyDescent="0.2">
      <c r="A1199" s="1"/>
    </row>
    <row r="1200" spans="1:1" customFormat="1" x14ac:dyDescent="0.2">
      <c r="A1200" s="1"/>
    </row>
    <row r="1201" spans="1:1" customFormat="1" x14ac:dyDescent="0.2">
      <c r="A1201" s="1"/>
    </row>
    <row r="1202" spans="1:1" customFormat="1" x14ac:dyDescent="0.2">
      <c r="A1202" s="1"/>
    </row>
    <row r="1203" spans="1:1" customFormat="1" x14ac:dyDescent="0.2">
      <c r="A1203" s="1"/>
    </row>
    <row r="1204" spans="1:1" customFormat="1" x14ac:dyDescent="0.2">
      <c r="A1204" s="1"/>
    </row>
    <row r="1205" spans="1:1" customFormat="1" x14ac:dyDescent="0.2">
      <c r="A1205" s="1"/>
    </row>
    <row r="1206" spans="1:1" customFormat="1" x14ac:dyDescent="0.2">
      <c r="A1206" s="1"/>
    </row>
    <row r="1207" spans="1:1" customFormat="1" x14ac:dyDescent="0.2">
      <c r="A1207" s="1"/>
    </row>
    <row r="1208" spans="1:1" customFormat="1" x14ac:dyDescent="0.2">
      <c r="A1208" s="1"/>
    </row>
    <row r="1209" spans="1:1" customFormat="1" x14ac:dyDescent="0.2">
      <c r="A1209" s="1"/>
    </row>
    <row r="1210" spans="1:1" customFormat="1" x14ac:dyDescent="0.2">
      <c r="A1210" s="1"/>
    </row>
    <row r="1211" spans="1:1" customFormat="1" x14ac:dyDescent="0.2">
      <c r="A1211" s="1"/>
    </row>
    <row r="1212" spans="1:1" customFormat="1" x14ac:dyDescent="0.2">
      <c r="A1212" s="1"/>
    </row>
    <row r="1213" spans="1:1" customFormat="1" x14ac:dyDescent="0.2">
      <c r="A1213" s="1"/>
    </row>
    <row r="1214" spans="1:1" customFormat="1" x14ac:dyDescent="0.2">
      <c r="A1214" s="1"/>
    </row>
    <row r="1215" spans="1:1" customFormat="1" x14ac:dyDescent="0.2">
      <c r="A1215" s="1"/>
    </row>
    <row r="1216" spans="1:1" customFormat="1" x14ac:dyDescent="0.2">
      <c r="A1216" s="1"/>
    </row>
    <row r="1217" spans="1:1" customFormat="1" x14ac:dyDescent="0.2">
      <c r="A1217" s="1"/>
    </row>
    <row r="1218" spans="1:1" customFormat="1" x14ac:dyDescent="0.2">
      <c r="A1218" s="1"/>
    </row>
    <row r="1219" spans="1:1" customFormat="1" x14ac:dyDescent="0.2">
      <c r="A1219" s="1"/>
    </row>
    <row r="1220" spans="1:1" customFormat="1" x14ac:dyDescent="0.2">
      <c r="A1220" s="1"/>
    </row>
    <row r="1221" spans="1:1" customFormat="1" x14ac:dyDescent="0.2">
      <c r="A1221" s="1"/>
    </row>
    <row r="1222" spans="1:1" customFormat="1" x14ac:dyDescent="0.2">
      <c r="A1222" s="1"/>
    </row>
    <row r="1223" spans="1:1" customFormat="1" x14ac:dyDescent="0.2">
      <c r="A1223" s="1"/>
    </row>
    <row r="1224" spans="1:1" customFormat="1" x14ac:dyDescent="0.2">
      <c r="A1224" s="1"/>
    </row>
    <row r="1225" spans="1:1" customFormat="1" x14ac:dyDescent="0.2">
      <c r="A1225" s="1"/>
    </row>
    <row r="1226" spans="1:1" customFormat="1" x14ac:dyDescent="0.2">
      <c r="A1226" s="1"/>
    </row>
    <row r="1227" spans="1:1" customFormat="1" x14ac:dyDescent="0.2">
      <c r="A1227" s="1"/>
    </row>
    <row r="1228" spans="1:1" customFormat="1" x14ac:dyDescent="0.2">
      <c r="A1228" s="1"/>
    </row>
    <row r="1229" spans="1:1" customFormat="1" x14ac:dyDescent="0.2">
      <c r="A1229" s="1"/>
    </row>
    <row r="1230" spans="1:1" customFormat="1" x14ac:dyDescent="0.2">
      <c r="A1230" s="1"/>
    </row>
    <row r="1231" spans="1:1" customFormat="1" x14ac:dyDescent="0.2">
      <c r="A1231" s="1"/>
    </row>
    <row r="1232" spans="1:1" customFormat="1" x14ac:dyDescent="0.2">
      <c r="A1232" s="1"/>
    </row>
    <row r="1233" spans="1:1" customFormat="1" x14ac:dyDescent="0.2">
      <c r="A1233" s="1"/>
    </row>
    <row r="1234" spans="1:1" customFormat="1" x14ac:dyDescent="0.2">
      <c r="A1234" s="1"/>
    </row>
    <row r="1235" spans="1:1" customFormat="1" x14ac:dyDescent="0.2">
      <c r="A1235" s="1"/>
    </row>
    <row r="1236" spans="1:1" customFormat="1" x14ac:dyDescent="0.2">
      <c r="A1236" s="1"/>
    </row>
    <row r="1237" spans="1:1" customFormat="1" x14ac:dyDescent="0.2">
      <c r="A1237" s="1"/>
    </row>
    <row r="1238" spans="1:1" customFormat="1" x14ac:dyDescent="0.2">
      <c r="A1238" s="1"/>
    </row>
    <row r="1239" spans="1:1" customFormat="1" x14ac:dyDescent="0.2">
      <c r="A1239" s="1"/>
    </row>
    <row r="1240" spans="1:1" customFormat="1" x14ac:dyDescent="0.2">
      <c r="A1240" s="1"/>
    </row>
    <row r="1241" spans="1:1" customFormat="1" x14ac:dyDescent="0.2">
      <c r="A1241" s="1"/>
    </row>
    <row r="1242" spans="1:1" customFormat="1" x14ac:dyDescent="0.2">
      <c r="A1242" s="1"/>
    </row>
    <row r="1243" spans="1:1" customFormat="1" x14ac:dyDescent="0.2">
      <c r="A1243" s="1"/>
    </row>
    <row r="1244" spans="1:1" customFormat="1" x14ac:dyDescent="0.2">
      <c r="A1244" s="1"/>
    </row>
    <row r="1245" spans="1:1" customFormat="1" x14ac:dyDescent="0.2">
      <c r="A1245" s="1"/>
    </row>
    <row r="1246" spans="1:1" customFormat="1" x14ac:dyDescent="0.2">
      <c r="A1246" s="1"/>
    </row>
    <row r="1247" spans="1:1" customFormat="1" x14ac:dyDescent="0.2">
      <c r="A1247" s="1"/>
    </row>
    <row r="1248" spans="1:1" customFormat="1" x14ac:dyDescent="0.2">
      <c r="A1248" s="1"/>
    </row>
    <row r="1249" spans="1:1" customFormat="1" x14ac:dyDescent="0.2">
      <c r="A1249" s="1"/>
    </row>
    <row r="1250" spans="1:1" customFormat="1" x14ac:dyDescent="0.2">
      <c r="A1250" s="1"/>
    </row>
    <row r="1251" spans="1:1" customFormat="1" x14ac:dyDescent="0.2">
      <c r="A1251" s="1"/>
    </row>
    <row r="1252" spans="1:1" customFormat="1" x14ac:dyDescent="0.2">
      <c r="A1252" s="1"/>
    </row>
    <row r="1253" spans="1:1" customFormat="1" x14ac:dyDescent="0.2">
      <c r="A1253" s="1"/>
    </row>
    <row r="1254" spans="1:1" customFormat="1" x14ac:dyDescent="0.2">
      <c r="A1254" s="1"/>
    </row>
    <row r="1255" spans="1:1" customFormat="1" x14ac:dyDescent="0.2">
      <c r="A1255" s="1"/>
    </row>
    <row r="1256" spans="1:1" customFormat="1" x14ac:dyDescent="0.2">
      <c r="A1256" s="1"/>
    </row>
    <row r="1257" spans="1:1" customFormat="1" x14ac:dyDescent="0.2">
      <c r="A1257" s="1"/>
    </row>
    <row r="1258" spans="1:1" customFormat="1" x14ac:dyDescent="0.2">
      <c r="A1258" s="1"/>
    </row>
    <row r="1259" spans="1:1" customFormat="1" x14ac:dyDescent="0.2">
      <c r="A1259" s="1"/>
    </row>
    <row r="1260" spans="1:1" customFormat="1" x14ac:dyDescent="0.2">
      <c r="A1260" s="1"/>
    </row>
    <row r="1261" spans="1:1" customFormat="1" x14ac:dyDescent="0.2">
      <c r="A1261" s="1"/>
    </row>
    <row r="1262" spans="1:1" customFormat="1" x14ac:dyDescent="0.2">
      <c r="A1262" s="1"/>
    </row>
    <row r="1263" spans="1:1" customFormat="1" x14ac:dyDescent="0.2">
      <c r="A1263" s="1"/>
    </row>
    <row r="1264" spans="1:1" customFormat="1" x14ac:dyDescent="0.2">
      <c r="A1264" s="1"/>
    </row>
    <row r="1265" spans="1:1" customFormat="1" x14ac:dyDescent="0.2">
      <c r="A1265" s="1"/>
    </row>
    <row r="1266" spans="1:1" customFormat="1" x14ac:dyDescent="0.2">
      <c r="A1266" s="1"/>
    </row>
    <row r="1267" spans="1:1" customFormat="1" x14ac:dyDescent="0.2">
      <c r="A1267" s="1"/>
    </row>
    <row r="1268" spans="1:1" customFormat="1" x14ac:dyDescent="0.2">
      <c r="A1268" s="1"/>
    </row>
    <row r="1269" spans="1:1" customFormat="1" x14ac:dyDescent="0.2">
      <c r="A1269" s="1"/>
    </row>
    <row r="1270" spans="1:1" customFormat="1" x14ac:dyDescent="0.2">
      <c r="A1270" s="1"/>
    </row>
    <row r="1271" spans="1:1" customFormat="1" x14ac:dyDescent="0.2">
      <c r="A1271" s="1"/>
    </row>
    <row r="1272" spans="1:1" customFormat="1" x14ac:dyDescent="0.2">
      <c r="A1272" s="1"/>
    </row>
    <row r="1273" spans="1:1" customFormat="1" x14ac:dyDescent="0.2">
      <c r="A1273" s="1"/>
    </row>
    <row r="1274" spans="1:1" customFormat="1" x14ac:dyDescent="0.2">
      <c r="A1274" s="1"/>
    </row>
    <row r="1275" spans="1:1" customFormat="1" x14ac:dyDescent="0.2">
      <c r="A1275" s="1"/>
    </row>
    <row r="1276" spans="1:1" customFormat="1" x14ac:dyDescent="0.2">
      <c r="A1276" s="1"/>
    </row>
    <row r="1277" spans="1:1" customFormat="1" x14ac:dyDescent="0.2">
      <c r="A1277" s="1"/>
    </row>
    <row r="1278" spans="1:1" customFormat="1" x14ac:dyDescent="0.2">
      <c r="A1278" s="1"/>
    </row>
    <row r="1279" spans="1:1" customFormat="1" x14ac:dyDescent="0.2">
      <c r="A1279" s="1"/>
    </row>
    <row r="1280" spans="1:1" customFormat="1" x14ac:dyDescent="0.2">
      <c r="A1280" s="1"/>
    </row>
    <row r="1281" spans="1:1" customFormat="1" x14ac:dyDescent="0.2">
      <c r="A1281" s="1"/>
    </row>
    <row r="1282" spans="1:1" customFormat="1" x14ac:dyDescent="0.2">
      <c r="A1282" s="1"/>
    </row>
    <row r="1283" spans="1:1" customFormat="1" x14ac:dyDescent="0.2">
      <c r="A1283" s="1"/>
    </row>
    <row r="1284" spans="1:1" customFormat="1" x14ac:dyDescent="0.2">
      <c r="A1284" s="1"/>
    </row>
    <row r="1285" spans="1:1" customFormat="1" x14ac:dyDescent="0.2">
      <c r="A1285" s="1"/>
    </row>
    <row r="1286" spans="1:1" customFormat="1" x14ac:dyDescent="0.2">
      <c r="A1286" s="1"/>
    </row>
    <row r="1287" spans="1:1" customFormat="1" x14ac:dyDescent="0.2">
      <c r="A1287" s="1"/>
    </row>
    <row r="1288" spans="1:1" customFormat="1" x14ac:dyDescent="0.2">
      <c r="A1288" s="1"/>
    </row>
    <row r="1289" spans="1:1" customFormat="1" x14ac:dyDescent="0.2">
      <c r="A1289" s="1"/>
    </row>
    <row r="1290" spans="1:1" customFormat="1" x14ac:dyDescent="0.2">
      <c r="A1290" s="1"/>
    </row>
    <row r="1291" spans="1:1" customFormat="1" x14ac:dyDescent="0.2">
      <c r="A1291" s="1"/>
    </row>
    <row r="1292" spans="1:1" customFormat="1" x14ac:dyDescent="0.2">
      <c r="A1292" s="1"/>
    </row>
    <row r="1293" spans="1:1" customFormat="1" x14ac:dyDescent="0.2">
      <c r="A1293" s="1"/>
    </row>
    <row r="1294" spans="1:1" customFormat="1" x14ac:dyDescent="0.2">
      <c r="A1294" s="1"/>
    </row>
    <row r="1295" spans="1:1" customFormat="1" x14ac:dyDescent="0.2">
      <c r="A1295" s="1"/>
    </row>
    <row r="1296" spans="1:1" customFormat="1" x14ac:dyDescent="0.2">
      <c r="A1296" s="1"/>
    </row>
    <row r="1297" spans="1:1" customFormat="1" x14ac:dyDescent="0.2">
      <c r="A1297" s="1"/>
    </row>
    <row r="1298" spans="1:1" customFormat="1" x14ac:dyDescent="0.2">
      <c r="A1298" s="1"/>
    </row>
    <row r="1299" spans="1:1" customFormat="1" x14ac:dyDescent="0.2">
      <c r="A1299" s="1"/>
    </row>
    <row r="1300" spans="1:1" customFormat="1" x14ac:dyDescent="0.2">
      <c r="A1300" s="1"/>
    </row>
    <row r="1301" spans="1:1" customFormat="1" x14ac:dyDescent="0.2">
      <c r="A1301" s="1"/>
    </row>
    <row r="1302" spans="1:1" customFormat="1" x14ac:dyDescent="0.2">
      <c r="A1302" s="1"/>
    </row>
    <row r="1303" spans="1:1" customFormat="1" x14ac:dyDescent="0.2">
      <c r="A1303" s="1"/>
    </row>
    <row r="1304" spans="1:1" customFormat="1" x14ac:dyDescent="0.2">
      <c r="A1304" s="1"/>
    </row>
    <row r="1305" spans="1:1" customFormat="1" x14ac:dyDescent="0.2">
      <c r="A1305" s="1"/>
    </row>
    <row r="1306" spans="1:1" customFormat="1" x14ac:dyDescent="0.2">
      <c r="A1306" s="1"/>
    </row>
    <row r="1307" spans="1:1" customFormat="1" x14ac:dyDescent="0.2">
      <c r="A1307" s="1"/>
    </row>
    <row r="1308" spans="1:1" customFormat="1" x14ac:dyDescent="0.2">
      <c r="A1308" s="1"/>
    </row>
    <row r="1309" spans="1:1" customFormat="1" x14ac:dyDescent="0.2">
      <c r="A1309" s="1"/>
    </row>
    <row r="1310" spans="1:1" customFormat="1" x14ac:dyDescent="0.2">
      <c r="A1310" s="1"/>
    </row>
    <row r="1311" spans="1:1" customFormat="1" x14ac:dyDescent="0.2">
      <c r="A1311" s="1"/>
    </row>
    <row r="1312" spans="1:1" customFormat="1" x14ac:dyDescent="0.2">
      <c r="A1312" s="1"/>
    </row>
    <row r="1313" spans="1:1" customFormat="1" x14ac:dyDescent="0.2">
      <c r="A1313" s="1"/>
    </row>
    <row r="1314" spans="1:1" customFormat="1" x14ac:dyDescent="0.2">
      <c r="A1314" s="1"/>
    </row>
    <row r="1315" spans="1:1" customFormat="1" x14ac:dyDescent="0.2">
      <c r="A1315" s="1"/>
    </row>
    <row r="1316" spans="1:1" customFormat="1" x14ac:dyDescent="0.2">
      <c r="A1316" s="1"/>
    </row>
    <row r="1317" spans="1:1" customFormat="1" x14ac:dyDescent="0.2">
      <c r="A1317" s="1"/>
    </row>
    <row r="1318" spans="1:1" customFormat="1" x14ac:dyDescent="0.2">
      <c r="A1318" s="1"/>
    </row>
    <row r="1319" spans="1:1" customFormat="1" x14ac:dyDescent="0.2">
      <c r="A1319" s="1"/>
    </row>
    <row r="1320" spans="1:1" customFormat="1" x14ac:dyDescent="0.2">
      <c r="A1320" s="1"/>
    </row>
    <row r="1321" spans="1:1" customFormat="1" x14ac:dyDescent="0.2">
      <c r="A1321" s="1"/>
    </row>
    <row r="1322" spans="1:1" customFormat="1" x14ac:dyDescent="0.2">
      <c r="A1322" s="1"/>
    </row>
    <row r="1323" spans="1:1" customFormat="1" x14ac:dyDescent="0.2">
      <c r="A1323" s="1"/>
    </row>
    <row r="1324" spans="1:1" customFormat="1" x14ac:dyDescent="0.2">
      <c r="A1324" s="1"/>
    </row>
    <row r="1325" spans="1:1" customFormat="1" x14ac:dyDescent="0.2">
      <c r="A1325" s="1"/>
    </row>
    <row r="1326" spans="1:1" customFormat="1" x14ac:dyDescent="0.2">
      <c r="A1326" s="1"/>
    </row>
    <row r="1327" spans="1:1" customFormat="1" x14ac:dyDescent="0.2">
      <c r="A1327" s="1"/>
    </row>
    <row r="1328" spans="1:1" customFormat="1" x14ac:dyDescent="0.2">
      <c r="A1328" s="1"/>
    </row>
    <row r="1329" spans="1:1" customFormat="1" x14ac:dyDescent="0.2">
      <c r="A1329" s="1"/>
    </row>
    <row r="1330" spans="1:1" customFormat="1" x14ac:dyDescent="0.2">
      <c r="A1330" s="1"/>
    </row>
    <row r="1331" spans="1:1" customFormat="1" x14ac:dyDescent="0.2">
      <c r="A1331" s="1"/>
    </row>
    <row r="1332" spans="1:1" customFormat="1" x14ac:dyDescent="0.2">
      <c r="A1332" s="1"/>
    </row>
    <row r="1333" spans="1:1" customFormat="1" x14ac:dyDescent="0.2">
      <c r="A1333" s="1"/>
    </row>
    <row r="1334" spans="1:1" customFormat="1" x14ac:dyDescent="0.2">
      <c r="A1334" s="1"/>
    </row>
    <row r="1335" spans="1:1" customFormat="1" x14ac:dyDescent="0.2">
      <c r="A1335" s="1"/>
    </row>
    <row r="1336" spans="1:1" customFormat="1" x14ac:dyDescent="0.2">
      <c r="A1336" s="1"/>
    </row>
    <row r="1337" spans="1:1" customFormat="1" x14ac:dyDescent="0.2">
      <c r="A1337" s="1"/>
    </row>
    <row r="1338" spans="1:1" customFormat="1" x14ac:dyDescent="0.2">
      <c r="A1338" s="1"/>
    </row>
    <row r="1339" spans="1:1" customFormat="1" x14ac:dyDescent="0.2">
      <c r="A1339" s="1"/>
    </row>
    <row r="1340" spans="1:1" customFormat="1" x14ac:dyDescent="0.2">
      <c r="A1340" s="1"/>
    </row>
    <row r="1341" spans="1:1" customFormat="1" x14ac:dyDescent="0.2">
      <c r="A1341" s="1"/>
    </row>
    <row r="1342" spans="1:1" customFormat="1" x14ac:dyDescent="0.2">
      <c r="A1342" s="1"/>
    </row>
    <row r="1343" spans="1:1" customFormat="1" x14ac:dyDescent="0.2">
      <c r="A1343" s="1"/>
    </row>
    <row r="1344" spans="1:1" customFormat="1" x14ac:dyDescent="0.2">
      <c r="A1344" s="1"/>
    </row>
    <row r="1345" spans="1:1" customFormat="1" x14ac:dyDescent="0.2">
      <c r="A1345" s="1"/>
    </row>
    <row r="1346" spans="1:1" customFormat="1" x14ac:dyDescent="0.2">
      <c r="A1346" s="1"/>
    </row>
    <row r="1347" spans="1:1" customFormat="1" x14ac:dyDescent="0.2">
      <c r="A1347" s="1"/>
    </row>
    <row r="1348" spans="1:1" customFormat="1" x14ac:dyDescent="0.2">
      <c r="A1348" s="1"/>
    </row>
    <row r="1349" spans="1:1" customFormat="1" x14ac:dyDescent="0.2">
      <c r="A1349" s="1"/>
    </row>
    <row r="1350" spans="1:1" customFormat="1" x14ac:dyDescent="0.2">
      <c r="A1350" s="1"/>
    </row>
    <row r="1351" spans="1:1" customFormat="1" x14ac:dyDescent="0.2">
      <c r="A1351" s="1"/>
    </row>
    <row r="1352" spans="1:1" customFormat="1" x14ac:dyDescent="0.2">
      <c r="A1352" s="1"/>
    </row>
    <row r="1353" spans="1:1" customFormat="1" x14ac:dyDescent="0.2">
      <c r="A1353" s="1"/>
    </row>
    <row r="1354" spans="1:1" customFormat="1" x14ac:dyDescent="0.2">
      <c r="A1354" s="1"/>
    </row>
    <row r="1355" spans="1:1" customFormat="1" x14ac:dyDescent="0.2">
      <c r="A1355" s="1"/>
    </row>
    <row r="1356" spans="1:1" customFormat="1" x14ac:dyDescent="0.2">
      <c r="A1356" s="1"/>
    </row>
    <row r="1357" spans="1:1" customFormat="1" x14ac:dyDescent="0.2">
      <c r="A1357" s="1"/>
    </row>
    <row r="1358" spans="1:1" customFormat="1" x14ac:dyDescent="0.2">
      <c r="A1358" s="1"/>
    </row>
    <row r="1359" spans="1:1" customFormat="1" x14ac:dyDescent="0.2">
      <c r="A1359" s="1"/>
    </row>
    <row r="1360" spans="1:1" customFormat="1" x14ac:dyDescent="0.2">
      <c r="A1360" s="1"/>
    </row>
    <row r="1361" spans="1:1" customFormat="1" x14ac:dyDescent="0.2">
      <c r="A1361" s="1"/>
    </row>
    <row r="1362" spans="1:1" customFormat="1" x14ac:dyDescent="0.2">
      <c r="A1362" s="1"/>
    </row>
    <row r="1363" spans="1:1" customFormat="1" x14ac:dyDescent="0.2">
      <c r="A1363" s="1"/>
    </row>
    <row r="1364" spans="1:1" customFormat="1" x14ac:dyDescent="0.2">
      <c r="A1364" s="1"/>
    </row>
    <row r="1365" spans="1:1" customFormat="1" x14ac:dyDescent="0.2">
      <c r="A1365" s="1"/>
    </row>
    <row r="1366" spans="1:1" customFormat="1" x14ac:dyDescent="0.2">
      <c r="A1366" s="1"/>
    </row>
    <row r="1367" spans="1:1" customFormat="1" x14ac:dyDescent="0.2">
      <c r="A1367" s="1"/>
    </row>
    <row r="1368" spans="1:1" customFormat="1" x14ac:dyDescent="0.2">
      <c r="A1368" s="1"/>
    </row>
    <row r="1369" spans="1:1" customFormat="1" x14ac:dyDescent="0.2">
      <c r="A1369" s="1"/>
    </row>
    <row r="1370" spans="1:1" customFormat="1" x14ac:dyDescent="0.2">
      <c r="A1370" s="1"/>
    </row>
    <row r="1371" spans="1:1" customFormat="1" x14ac:dyDescent="0.2">
      <c r="A1371" s="1"/>
    </row>
    <row r="1372" spans="1:1" customFormat="1" x14ac:dyDescent="0.2">
      <c r="A1372" s="1"/>
    </row>
    <row r="1373" spans="1:1" customFormat="1" x14ac:dyDescent="0.2">
      <c r="A1373" s="1"/>
    </row>
    <row r="1374" spans="1:1" customFormat="1" x14ac:dyDescent="0.2">
      <c r="A1374" s="1"/>
    </row>
    <row r="1375" spans="1:1" customFormat="1" x14ac:dyDescent="0.2">
      <c r="A1375" s="1"/>
    </row>
    <row r="1376" spans="1:1" customFormat="1" x14ac:dyDescent="0.2">
      <c r="A1376" s="1"/>
    </row>
    <row r="1377" spans="1:1" customFormat="1" x14ac:dyDescent="0.2">
      <c r="A1377" s="1"/>
    </row>
    <row r="1378" spans="1:1" customFormat="1" x14ac:dyDescent="0.2">
      <c r="A1378" s="1"/>
    </row>
    <row r="1379" spans="1:1" customFormat="1" x14ac:dyDescent="0.2">
      <c r="A1379" s="1"/>
    </row>
    <row r="1380" spans="1:1" customFormat="1" x14ac:dyDescent="0.2">
      <c r="A1380" s="1"/>
    </row>
    <row r="1381" spans="1:1" customFormat="1" x14ac:dyDescent="0.2">
      <c r="A1381" s="1"/>
    </row>
    <row r="1382" spans="1:1" customFormat="1" x14ac:dyDescent="0.2">
      <c r="A1382" s="1"/>
    </row>
    <row r="1383" spans="1:1" customFormat="1" x14ac:dyDescent="0.2">
      <c r="A1383" s="1"/>
    </row>
    <row r="1384" spans="1:1" customFormat="1" x14ac:dyDescent="0.2">
      <c r="A1384" s="1"/>
    </row>
    <row r="1385" spans="1:1" customFormat="1" x14ac:dyDescent="0.2">
      <c r="A1385" s="1"/>
    </row>
    <row r="1386" spans="1:1" customFormat="1" x14ac:dyDescent="0.2">
      <c r="A1386" s="1"/>
    </row>
    <row r="1387" spans="1:1" customFormat="1" x14ac:dyDescent="0.2">
      <c r="A1387" s="1"/>
    </row>
    <row r="1388" spans="1:1" customFormat="1" x14ac:dyDescent="0.2">
      <c r="A1388" s="1"/>
    </row>
    <row r="1389" spans="1:1" customFormat="1" x14ac:dyDescent="0.2">
      <c r="A1389" s="1"/>
    </row>
    <row r="1390" spans="1:1" customFormat="1" x14ac:dyDescent="0.2">
      <c r="A1390" s="1"/>
    </row>
    <row r="1391" spans="1:1" customFormat="1" x14ac:dyDescent="0.2">
      <c r="A1391" s="1"/>
    </row>
    <row r="1392" spans="1:1" customFormat="1" x14ac:dyDescent="0.2">
      <c r="A1392" s="1"/>
    </row>
    <row r="1393" spans="1:1" customFormat="1" x14ac:dyDescent="0.2">
      <c r="A1393" s="1"/>
    </row>
    <row r="1394" spans="1:1" customFormat="1" x14ac:dyDescent="0.2">
      <c r="A1394" s="1"/>
    </row>
    <row r="1395" spans="1:1" customFormat="1" x14ac:dyDescent="0.2">
      <c r="A1395" s="1"/>
    </row>
    <row r="1396" spans="1:1" customFormat="1" x14ac:dyDescent="0.2">
      <c r="A1396" s="1"/>
    </row>
    <row r="1397" spans="1:1" customFormat="1" x14ac:dyDescent="0.2">
      <c r="A1397" s="1"/>
    </row>
    <row r="1398" spans="1:1" customFormat="1" x14ac:dyDescent="0.2">
      <c r="A1398" s="1"/>
    </row>
    <row r="1399" spans="1:1" customFormat="1" x14ac:dyDescent="0.2">
      <c r="A1399" s="1"/>
    </row>
    <row r="1400" spans="1:1" customFormat="1" x14ac:dyDescent="0.2">
      <c r="A1400" s="1"/>
    </row>
    <row r="1401" spans="1:1" customFormat="1" x14ac:dyDescent="0.2">
      <c r="A1401" s="1"/>
    </row>
    <row r="1402" spans="1:1" customFormat="1" x14ac:dyDescent="0.2">
      <c r="A1402" s="1"/>
    </row>
    <row r="1403" spans="1:1" customFormat="1" x14ac:dyDescent="0.2">
      <c r="A1403" s="1"/>
    </row>
    <row r="1404" spans="1:1" customFormat="1" x14ac:dyDescent="0.2">
      <c r="A1404" s="1"/>
    </row>
    <row r="1405" spans="1:1" customFormat="1" x14ac:dyDescent="0.2">
      <c r="A1405" s="1"/>
    </row>
    <row r="1406" spans="1:1" customFormat="1" x14ac:dyDescent="0.2">
      <c r="A1406" s="1"/>
    </row>
    <row r="1407" spans="1:1" customFormat="1" x14ac:dyDescent="0.2">
      <c r="A1407" s="1"/>
    </row>
    <row r="1408" spans="1:1" customFormat="1" x14ac:dyDescent="0.2">
      <c r="A1408" s="1"/>
    </row>
    <row r="1409" spans="1:1" customFormat="1" x14ac:dyDescent="0.2">
      <c r="A1409" s="1"/>
    </row>
    <row r="1410" spans="1:1" customFormat="1" x14ac:dyDescent="0.2">
      <c r="A1410" s="1"/>
    </row>
    <row r="1411" spans="1:1" customFormat="1" x14ac:dyDescent="0.2">
      <c r="A1411" s="1"/>
    </row>
    <row r="1412" spans="1:1" customFormat="1" x14ac:dyDescent="0.2">
      <c r="A1412" s="1"/>
    </row>
    <row r="1413" spans="1:1" customFormat="1" x14ac:dyDescent="0.2">
      <c r="A1413" s="1"/>
    </row>
    <row r="1414" spans="1:1" customFormat="1" x14ac:dyDescent="0.2">
      <c r="A1414" s="1"/>
    </row>
    <row r="1415" spans="1:1" customFormat="1" x14ac:dyDescent="0.2">
      <c r="A1415" s="1"/>
    </row>
    <row r="1416" spans="1:1" customFormat="1" x14ac:dyDescent="0.2">
      <c r="A1416" s="1"/>
    </row>
    <row r="1417" spans="1:1" customFormat="1" x14ac:dyDescent="0.2">
      <c r="A1417" s="1"/>
    </row>
    <row r="1418" spans="1:1" customFormat="1" x14ac:dyDescent="0.2">
      <c r="A1418" s="1"/>
    </row>
    <row r="1419" spans="1:1" customFormat="1" x14ac:dyDescent="0.2">
      <c r="A1419" s="1"/>
    </row>
    <row r="1420" spans="1:1" customFormat="1" x14ac:dyDescent="0.2">
      <c r="A1420" s="1"/>
    </row>
    <row r="1421" spans="1:1" customFormat="1" x14ac:dyDescent="0.2">
      <c r="A1421" s="1"/>
    </row>
    <row r="1422" spans="1:1" customFormat="1" x14ac:dyDescent="0.2">
      <c r="A1422" s="1"/>
    </row>
    <row r="1423" spans="1:1" customFormat="1" x14ac:dyDescent="0.2">
      <c r="A1423" s="1"/>
    </row>
    <row r="1424" spans="1:1" customFormat="1" x14ac:dyDescent="0.2">
      <c r="A1424" s="1"/>
    </row>
    <row r="1425" spans="1:1" customFormat="1" x14ac:dyDescent="0.2">
      <c r="A1425" s="1"/>
    </row>
    <row r="1426" spans="1:1" customFormat="1" x14ac:dyDescent="0.2">
      <c r="A1426" s="1"/>
    </row>
    <row r="1427" spans="1:1" customFormat="1" x14ac:dyDescent="0.2">
      <c r="A1427" s="1"/>
    </row>
    <row r="1428" spans="1:1" customFormat="1" x14ac:dyDescent="0.2">
      <c r="A1428" s="1"/>
    </row>
    <row r="1429" spans="1:1" customFormat="1" x14ac:dyDescent="0.2">
      <c r="A1429" s="1"/>
    </row>
    <row r="1430" spans="1:1" customFormat="1" x14ac:dyDescent="0.2">
      <c r="A1430" s="1"/>
    </row>
    <row r="1431" spans="1:1" customFormat="1" x14ac:dyDescent="0.2">
      <c r="A1431" s="1"/>
    </row>
    <row r="1432" spans="1:1" customFormat="1" x14ac:dyDescent="0.2">
      <c r="A1432" s="1"/>
    </row>
    <row r="1433" spans="1:1" customFormat="1" x14ac:dyDescent="0.2">
      <c r="A1433" s="1"/>
    </row>
    <row r="1434" spans="1:1" customFormat="1" x14ac:dyDescent="0.2">
      <c r="A1434" s="1"/>
    </row>
    <row r="1435" spans="1:1" customFormat="1" x14ac:dyDescent="0.2">
      <c r="A1435" s="1"/>
    </row>
    <row r="1436" spans="1:1" customFormat="1" x14ac:dyDescent="0.2">
      <c r="A1436" s="1"/>
    </row>
    <row r="1437" spans="1:1" customFormat="1" x14ac:dyDescent="0.2">
      <c r="A1437" s="1"/>
    </row>
    <row r="1438" spans="1:1" customFormat="1" x14ac:dyDescent="0.2">
      <c r="A1438" s="1"/>
    </row>
    <row r="1439" spans="1:1" customFormat="1" x14ac:dyDescent="0.2">
      <c r="A1439" s="1"/>
    </row>
    <row r="1440" spans="1:1" customFormat="1" x14ac:dyDescent="0.2">
      <c r="A1440" s="1"/>
    </row>
    <row r="1441" spans="1:1" customFormat="1" x14ac:dyDescent="0.2">
      <c r="A1441" s="1"/>
    </row>
    <row r="1442" spans="1:1" customFormat="1" x14ac:dyDescent="0.2">
      <c r="A1442" s="1"/>
    </row>
    <row r="1443" spans="1:1" customFormat="1" x14ac:dyDescent="0.2">
      <c r="A1443" s="1"/>
    </row>
    <row r="1444" spans="1:1" customFormat="1" x14ac:dyDescent="0.2">
      <c r="A1444" s="1"/>
    </row>
    <row r="1445" spans="1:1" customFormat="1" x14ac:dyDescent="0.2">
      <c r="A1445" s="1"/>
    </row>
    <row r="1446" spans="1:1" customFormat="1" x14ac:dyDescent="0.2">
      <c r="A1446" s="1"/>
    </row>
    <row r="1447" spans="1:1" customFormat="1" x14ac:dyDescent="0.2">
      <c r="A1447" s="1"/>
    </row>
    <row r="1448" spans="1:1" customFormat="1" x14ac:dyDescent="0.2">
      <c r="A1448" s="1"/>
    </row>
    <row r="1449" spans="1:1" customFormat="1" x14ac:dyDescent="0.2">
      <c r="A1449" s="1"/>
    </row>
    <row r="1450" spans="1:1" customFormat="1" x14ac:dyDescent="0.2">
      <c r="A1450" s="1"/>
    </row>
    <row r="1451" spans="1:1" customFormat="1" x14ac:dyDescent="0.2">
      <c r="A1451" s="1"/>
    </row>
    <row r="1452" spans="1:1" customFormat="1" x14ac:dyDescent="0.2">
      <c r="A1452" s="1"/>
    </row>
    <row r="1453" spans="1:1" customFormat="1" x14ac:dyDescent="0.2">
      <c r="A1453" s="1"/>
    </row>
    <row r="1454" spans="1:1" customFormat="1" x14ac:dyDescent="0.2">
      <c r="A1454" s="1"/>
    </row>
    <row r="1455" spans="1:1" customFormat="1" x14ac:dyDescent="0.2">
      <c r="A1455" s="1"/>
    </row>
    <row r="1456" spans="1:1" customFormat="1" x14ac:dyDescent="0.2">
      <c r="A1456" s="1"/>
    </row>
    <row r="1457" spans="1:1" customFormat="1" x14ac:dyDescent="0.2">
      <c r="A1457" s="1"/>
    </row>
    <row r="1458" spans="1:1" customFormat="1" x14ac:dyDescent="0.2">
      <c r="A1458" s="1"/>
    </row>
    <row r="1459" spans="1:1" customFormat="1" x14ac:dyDescent="0.2">
      <c r="A1459" s="1"/>
    </row>
    <row r="1460" spans="1:1" customFormat="1" x14ac:dyDescent="0.2">
      <c r="A1460" s="1"/>
    </row>
    <row r="1461" spans="1:1" customFormat="1" x14ac:dyDescent="0.2">
      <c r="A1461" s="1"/>
    </row>
    <row r="1462" spans="1:1" customFormat="1" x14ac:dyDescent="0.2">
      <c r="A1462" s="1"/>
    </row>
    <row r="1463" spans="1:1" customFormat="1" x14ac:dyDescent="0.2">
      <c r="A1463" s="1"/>
    </row>
    <row r="1464" spans="1:1" customFormat="1" x14ac:dyDescent="0.2">
      <c r="A1464" s="1"/>
    </row>
    <row r="1465" spans="1:1" customFormat="1" x14ac:dyDescent="0.2">
      <c r="A1465" s="1"/>
    </row>
    <row r="1466" spans="1:1" customFormat="1" x14ac:dyDescent="0.2">
      <c r="A1466" s="1"/>
    </row>
    <row r="1467" spans="1:1" customFormat="1" x14ac:dyDescent="0.2">
      <c r="A1467" s="1"/>
    </row>
    <row r="1468" spans="1:1" customFormat="1" x14ac:dyDescent="0.2">
      <c r="A1468" s="1"/>
    </row>
    <row r="1469" spans="1:1" customFormat="1" x14ac:dyDescent="0.2">
      <c r="A1469" s="1"/>
    </row>
    <row r="1470" spans="1:1" customFormat="1" x14ac:dyDescent="0.2">
      <c r="A1470" s="1"/>
    </row>
    <row r="1471" spans="1:1" customFormat="1" x14ac:dyDescent="0.2">
      <c r="A1471" s="1"/>
    </row>
    <row r="1472" spans="1:1" customFormat="1" x14ac:dyDescent="0.2">
      <c r="A1472" s="1"/>
    </row>
    <row r="1473" spans="1:1" customFormat="1" x14ac:dyDescent="0.2">
      <c r="A1473" s="1"/>
    </row>
    <row r="1474" spans="1:1" customFormat="1" x14ac:dyDescent="0.2">
      <c r="A1474" s="1"/>
    </row>
    <row r="1475" spans="1:1" customFormat="1" x14ac:dyDescent="0.2">
      <c r="A1475" s="1"/>
    </row>
    <row r="1476" spans="1:1" customFormat="1" x14ac:dyDescent="0.2">
      <c r="A1476" s="1"/>
    </row>
    <row r="1477" spans="1:1" customFormat="1" x14ac:dyDescent="0.2">
      <c r="A1477" s="1"/>
    </row>
    <row r="1478" spans="1:1" customFormat="1" x14ac:dyDescent="0.2">
      <c r="A1478" s="1"/>
    </row>
    <row r="1479" spans="1:1" customFormat="1" x14ac:dyDescent="0.2">
      <c r="A1479" s="1"/>
    </row>
    <row r="1480" spans="1:1" customFormat="1" x14ac:dyDescent="0.2">
      <c r="A1480" s="1"/>
    </row>
    <row r="1481" spans="1:1" customFormat="1" x14ac:dyDescent="0.2">
      <c r="A1481" s="1"/>
    </row>
    <row r="1482" spans="1:1" customFormat="1" x14ac:dyDescent="0.2">
      <c r="A1482" s="1"/>
    </row>
    <row r="1483" spans="1:1" customFormat="1" x14ac:dyDescent="0.2">
      <c r="A1483" s="1"/>
    </row>
    <row r="1484" spans="1:1" customFormat="1" x14ac:dyDescent="0.2">
      <c r="A1484" s="1"/>
    </row>
    <row r="1485" spans="1:1" customFormat="1" x14ac:dyDescent="0.2">
      <c r="A1485" s="1"/>
    </row>
    <row r="1486" spans="1:1" customFormat="1" x14ac:dyDescent="0.2">
      <c r="A1486" s="1"/>
    </row>
    <row r="1487" spans="1:1" customFormat="1" x14ac:dyDescent="0.2">
      <c r="A1487" s="1"/>
    </row>
    <row r="1488" spans="1:1" customFormat="1" x14ac:dyDescent="0.2">
      <c r="A1488" s="1"/>
    </row>
    <row r="1489" spans="1:1" customFormat="1" x14ac:dyDescent="0.2">
      <c r="A1489" s="1"/>
    </row>
    <row r="1490" spans="1:1" customFormat="1" x14ac:dyDescent="0.2">
      <c r="A1490" s="1"/>
    </row>
    <row r="1491" spans="1:1" customFormat="1" x14ac:dyDescent="0.2">
      <c r="A1491" s="1"/>
    </row>
    <row r="1492" spans="1:1" customFormat="1" x14ac:dyDescent="0.2">
      <c r="A1492" s="1"/>
    </row>
    <row r="1493" spans="1:1" customFormat="1" x14ac:dyDescent="0.2">
      <c r="A1493" s="1"/>
    </row>
    <row r="1494" spans="1:1" customFormat="1" x14ac:dyDescent="0.2">
      <c r="A1494" s="1"/>
    </row>
    <row r="1495" spans="1:1" customFormat="1" x14ac:dyDescent="0.2">
      <c r="A1495" s="1"/>
    </row>
    <row r="1496" spans="1:1" customFormat="1" x14ac:dyDescent="0.2">
      <c r="A1496" s="1"/>
    </row>
    <row r="1497" spans="1:1" customFormat="1" x14ac:dyDescent="0.2">
      <c r="A1497" s="1"/>
    </row>
    <row r="1498" spans="1:1" customFormat="1" x14ac:dyDescent="0.2">
      <c r="A1498" s="1"/>
    </row>
    <row r="1499" spans="1:1" customFormat="1" x14ac:dyDescent="0.2">
      <c r="A1499" s="1"/>
    </row>
    <row r="1500" spans="1:1" customFormat="1" x14ac:dyDescent="0.2">
      <c r="A1500" s="1"/>
    </row>
    <row r="1501" spans="1:1" customFormat="1" x14ac:dyDescent="0.2">
      <c r="A1501" s="1"/>
    </row>
    <row r="1502" spans="1:1" customFormat="1" x14ac:dyDescent="0.2">
      <c r="A1502" s="1"/>
    </row>
    <row r="1503" spans="1:1" customFormat="1" x14ac:dyDescent="0.2">
      <c r="A1503" s="1"/>
    </row>
    <row r="1504" spans="1:1" customFormat="1" x14ac:dyDescent="0.2">
      <c r="A1504" s="1"/>
    </row>
    <row r="1505" spans="1:1" customFormat="1" x14ac:dyDescent="0.2">
      <c r="A1505" s="1"/>
    </row>
    <row r="1506" spans="1:1" customFormat="1" x14ac:dyDescent="0.2">
      <c r="A1506" s="1"/>
    </row>
    <row r="1507" spans="1:1" customFormat="1" x14ac:dyDescent="0.2">
      <c r="A1507" s="1"/>
    </row>
    <row r="1508" spans="1:1" customFormat="1" x14ac:dyDescent="0.2">
      <c r="A1508" s="1"/>
    </row>
    <row r="1509" spans="1:1" customFormat="1" x14ac:dyDescent="0.2">
      <c r="A1509" s="1"/>
    </row>
    <row r="1510" spans="1:1" customFormat="1" x14ac:dyDescent="0.2">
      <c r="A1510" s="1"/>
    </row>
    <row r="1511" spans="1:1" customFormat="1" x14ac:dyDescent="0.2">
      <c r="A1511" s="1"/>
    </row>
    <row r="1512" spans="1:1" customFormat="1" x14ac:dyDescent="0.2">
      <c r="A1512" s="1"/>
    </row>
    <row r="1513" spans="1:1" customFormat="1" x14ac:dyDescent="0.2">
      <c r="A1513" s="1"/>
    </row>
    <row r="1514" spans="1:1" customFormat="1" x14ac:dyDescent="0.2">
      <c r="A1514" s="1"/>
    </row>
    <row r="1515" spans="1:1" customFormat="1" x14ac:dyDescent="0.2">
      <c r="A1515" s="1"/>
    </row>
    <row r="1516" spans="1:1" customFormat="1" x14ac:dyDescent="0.2">
      <c r="A1516" s="1"/>
    </row>
    <row r="1517" spans="1:1" customFormat="1" x14ac:dyDescent="0.2">
      <c r="A1517" s="1"/>
    </row>
    <row r="1518" spans="1:1" customFormat="1" x14ac:dyDescent="0.2">
      <c r="A1518" s="1"/>
    </row>
    <row r="1519" spans="1:1" customFormat="1" x14ac:dyDescent="0.2">
      <c r="A1519" s="1"/>
    </row>
    <row r="1520" spans="1:1" customFormat="1" x14ac:dyDescent="0.2">
      <c r="A1520" s="1"/>
    </row>
    <row r="1521" spans="1:1" customFormat="1" x14ac:dyDescent="0.2">
      <c r="A1521" s="1"/>
    </row>
    <row r="1522" spans="1:1" customFormat="1" x14ac:dyDescent="0.2">
      <c r="A1522" s="1"/>
    </row>
    <row r="1523" spans="1:1" customFormat="1" x14ac:dyDescent="0.2">
      <c r="A1523" s="1"/>
    </row>
    <row r="1524" spans="1:1" customFormat="1" x14ac:dyDescent="0.2">
      <c r="A1524" s="1"/>
    </row>
    <row r="1525" spans="1:1" customFormat="1" x14ac:dyDescent="0.2">
      <c r="A1525" s="1"/>
    </row>
    <row r="1526" spans="1:1" customFormat="1" x14ac:dyDescent="0.2">
      <c r="A1526" s="1"/>
    </row>
    <row r="1527" spans="1:1" customFormat="1" x14ac:dyDescent="0.2">
      <c r="A1527" s="1"/>
    </row>
    <row r="1528" spans="1:1" customFormat="1" x14ac:dyDescent="0.2">
      <c r="A1528" s="1"/>
    </row>
    <row r="1529" spans="1:1" customFormat="1" x14ac:dyDescent="0.2">
      <c r="A1529" s="1"/>
    </row>
    <row r="1530" spans="1:1" customFormat="1" x14ac:dyDescent="0.2">
      <c r="A1530" s="1"/>
    </row>
    <row r="1531" spans="1:1" customFormat="1" x14ac:dyDescent="0.2">
      <c r="A1531" s="1"/>
    </row>
    <row r="1532" spans="1:1" customFormat="1" x14ac:dyDescent="0.2">
      <c r="A1532" s="1"/>
    </row>
    <row r="1533" spans="1:1" customFormat="1" x14ac:dyDescent="0.2">
      <c r="A1533" s="1"/>
    </row>
    <row r="1534" spans="1:1" customFormat="1" x14ac:dyDescent="0.2">
      <c r="A1534" s="1"/>
    </row>
    <row r="1535" spans="1:1" customFormat="1" x14ac:dyDescent="0.2">
      <c r="A1535" s="1"/>
    </row>
    <row r="1536" spans="1:1" customFormat="1" x14ac:dyDescent="0.2">
      <c r="A1536" s="1"/>
    </row>
    <row r="1537" spans="1:1" customFormat="1" x14ac:dyDescent="0.2">
      <c r="A1537" s="1"/>
    </row>
    <row r="1538" spans="1:1" customFormat="1" x14ac:dyDescent="0.2">
      <c r="A1538" s="1"/>
    </row>
    <row r="1539" spans="1:1" customFormat="1" x14ac:dyDescent="0.2">
      <c r="A1539" s="1"/>
    </row>
    <row r="1540" spans="1:1" customFormat="1" x14ac:dyDescent="0.2">
      <c r="A1540" s="1"/>
    </row>
    <row r="1541" spans="1:1" customFormat="1" x14ac:dyDescent="0.2">
      <c r="A1541" s="1"/>
    </row>
    <row r="1542" spans="1:1" customFormat="1" x14ac:dyDescent="0.2">
      <c r="A1542" s="1"/>
    </row>
    <row r="1543" spans="1:1" customFormat="1" x14ac:dyDescent="0.2">
      <c r="A1543" s="1"/>
    </row>
    <row r="1544" spans="1:1" customFormat="1" x14ac:dyDescent="0.2">
      <c r="A1544" s="1"/>
    </row>
    <row r="1545" spans="1:1" customFormat="1" x14ac:dyDescent="0.2">
      <c r="A1545" s="1"/>
    </row>
    <row r="1546" spans="1:1" customFormat="1" x14ac:dyDescent="0.2">
      <c r="A1546" s="1"/>
    </row>
    <row r="1547" spans="1:1" customFormat="1" x14ac:dyDescent="0.2">
      <c r="A1547" s="1"/>
    </row>
    <row r="1548" spans="1:1" customFormat="1" x14ac:dyDescent="0.2">
      <c r="A1548" s="1"/>
    </row>
    <row r="1549" spans="1:1" customFormat="1" x14ac:dyDescent="0.2">
      <c r="A1549" s="1"/>
    </row>
    <row r="1550" spans="1:1" customFormat="1" x14ac:dyDescent="0.2">
      <c r="A1550" s="1"/>
    </row>
    <row r="1551" spans="1:1" customFormat="1" x14ac:dyDescent="0.2">
      <c r="A1551" s="1"/>
    </row>
    <row r="1552" spans="1:1" customFormat="1" x14ac:dyDescent="0.2">
      <c r="A1552" s="1"/>
    </row>
    <row r="1553" spans="1:1" customFormat="1" x14ac:dyDescent="0.2">
      <c r="A1553" s="1"/>
    </row>
    <row r="1554" spans="1:1" customFormat="1" x14ac:dyDescent="0.2">
      <c r="A1554" s="1"/>
    </row>
    <row r="1555" spans="1:1" customFormat="1" x14ac:dyDescent="0.2">
      <c r="A1555" s="1"/>
    </row>
    <row r="1556" spans="1:1" customFormat="1" x14ac:dyDescent="0.2">
      <c r="A1556" s="1"/>
    </row>
    <row r="1557" spans="1:1" customFormat="1" x14ac:dyDescent="0.2">
      <c r="A1557" s="1"/>
    </row>
    <row r="1558" spans="1:1" customFormat="1" x14ac:dyDescent="0.2">
      <c r="A1558" s="1"/>
    </row>
    <row r="1559" spans="1:1" customFormat="1" x14ac:dyDescent="0.2">
      <c r="A1559" s="1"/>
    </row>
    <row r="1560" spans="1:1" customFormat="1" x14ac:dyDescent="0.2">
      <c r="A1560" s="1"/>
    </row>
    <row r="1561" spans="1:1" customFormat="1" x14ac:dyDescent="0.2">
      <c r="A1561" s="1"/>
    </row>
    <row r="1562" spans="1:1" customFormat="1" x14ac:dyDescent="0.2">
      <c r="A1562" s="1"/>
    </row>
    <row r="1563" spans="1:1" customFormat="1" x14ac:dyDescent="0.2">
      <c r="A1563" s="1"/>
    </row>
    <row r="1564" spans="1:1" customFormat="1" x14ac:dyDescent="0.2">
      <c r="A1564" s="1"/>
    </row>
    <row r="1565" spans="1:1" customFormat="1" x14ac:dyDescent="0.2">
      <c r="A1565" s="1"/>
    </row>
    <row r="1566" spans="1:1" customFormat="1" x14ac:dyDescent="0.2">
      <c r="A1566" s="1"/>
    </row>
    <row r="1567" spans="1:1" customFormat="1" x14ac:dyDescent="0.2">
      <c r="A1567" s="1"/>
    </row>
    <row r="1568" spans="1:1" customFormat="1" x14ac:dyDescent="0.2">
      <c r="A1568" s="1"/>
    </row>
    <row r="1569" spans="1:1" customFormat="1" x14ac:dyDescent="0.2">
      <c r="A1569" s="1"/>
    </row>
    <row r="1570" spans="1:1" customFormat="1" x14ac:dyDescent="0.2">
      <c r="A1570" s="1"/>
    </row>
    <row r="1571" spans="1:1" customFormat="1" x14ac:dyDescent="0.2">
      <c r="A1571" s="1"/>
    </row>
    <row r="1572" spans="1:1" customFormat="1" x14ac:dyDescent="0.2">
      <c r="A1572" s="1"/>
    </row>
    <row r="1573" spans="1:1" customFormat="1" x14ac:dyDescent="0.2">
      <c r="A1573" s="1"/>
    </row>
    <row r="1574" spans="1:1" customFormat="1" x14ac:dyDescent="0.2">
      <c r="A1574" s="1"/>
    </row>
    <row r="1575" spans="1:1" customFormat="1" x14ac:dyDescent="0.2">
      <c r="A1575" s="1"/>
    </row>
    <row r="1576" spans="1:1" customFormat="1" x14ac:dyDescent="0.2">
      <c r="A1576" s="1"/>
    </row>
    <row r="1577" spans="1:1" customFormat="1" x14ac:dyDescent="0.2">
      <c r="A1577" s="1"/>
    </row>
    <row r="1578" spans="1:1" customFormat="1" x14ac:dyDescent="0.2">
      <c r="A1578" s="1"/>
    </row>
    <row r="1579" spans="1:1" customFormat="1" x14ac:dyDescent="0.2">
      <c r="A1579" s="1"/>
    </row>
    <row r="1580" spans="1:1" customFormat="1" x14ac:dyDescent="0.2">
      <c r="A1580" s="1"/>
    </row>
    <row r="1581" spans="1:1" customFormat="1" x14ac:dyDescent="0.2">
      <c r="A1581" s="1"/>
    </row>
    <row r="1582" spans="1:1" customFormat="1" x14ac:dyDescent="0.2">
      <c r="A1582" s="1"/>
    </row>
    <row r="1583" spans="1:1" customFormat="1" x14ac:dyDescent="0.2">
      <c r="A1583" s="1"/>
    </row>
    <row r="1584" spans="1:1" customFormat="1" x14ac:dyDescent="0.2">
      <c r="A1584" s="1"/>
    </row>
    <row r="1585" spans="1:1" customFormat="1" x14ac:dyDescent="0.2">
      <c r="A1585" s="1"/>
    </row>
    <row r="1586" spans="1:1" customFormat="1" x14ac:dyDescent="0.2">
      <c r="A1586" s="1"/>
    </row>
    <row r="1587" spans="1:1" customFormat="1" x14ac:dyDescent="0.2">
      <c r="A1587" s="1"/>
    </row>
    <row r="1588" spans="1:1" customFormat="1" x14ac:dyDescent="0.2">
      <c r="A1588" s="1"/>
    </row>
    <row r="1589" spans="1:1" customFormat="1" x14ac:dyDescent="0.2">
      <c r="A1589" s="1"/>
    </row>
    <row r="1590" spans="1:1" customFormat="1" x14ac:dyDescent="0.2">
      <c r="A1590" s="1"/>
    </row>
    <row r="1591" spans="1:1" customFormat="1" x14ac:dyDescent="0.2">
      <c r="A1591" s="1"/>
    </row>
    <row r="1592" spans="1:1" customFormat="1" x14ac:dyDescent="0.2">
      <c r="A1592" s="1"/>
    </row>
    <row r="1593" spans="1:1" customFormat="1" x14ac:dyDescent="0.2">
      <c r="A1593" s="1"/>
    </row>
    <row r="1594" spans="1:1" customFormat="1" x14ac:dyDescent="0.2">
      <c r="A1594" s="1"/>
    </row>
    <row r="1595" spans="1:1" customFormat="1" x14ac:dyDescent="0.2">
      <c r="A1595" s="1"/>
    </row>
    <row r="1596" spans="1:1" customFormat="1" x14ac:dyDescent="0.2">
      <c r="A1596" s="1"/>
    </row>
    <row r="1597" spans="1:1" customFormat="1" x14ac:dyDescent="0.2">
      <c r="A1597" s="1"/>
    </row>
    <row r="1598" spans="1:1" customFormat="1" x14ac:dyDescent="0.2">
      <c r="A1598" s="1"/>
    </row>
    <row r="1599" spans="1:1" customFormat="1" x14ac:dyDescent="0.2">
      <c r="A1599" s="1"/>
    </row>
    <row r="1600" spans="1:1" customFormat="1" x14ac:dyDescent="0.2">
      <c r="A1600" s="1"/>
    </row>
    <row r="1601" spans="1:1" customFormat="1" x14ac:dyDescent="0.2">
      <c r="A1601" s="1"/>
    </row>
    <row r="1602" spans="1:1" customFormat="1" x14ac:dyDescent="0.2">
      <c r="A1602" s="1"/>
    </row>
    <row r="1603" spans="1:1" customFormat="1" x14ac:dyDescent="0.2">
      <c r="A1603" s="1"/>
    </row>
    <row r="1604" spans="1:1" customFormat="1" x14ac:dyDescent="0.2">
      <c r="A1604" s="1"/>
    </row>
    <row r="1605" spans="1:1" customFormat="1" x14ac:dyDescent="0.2">
      <c r="A1605" s="1"/>
    </row>
    <row r="1606" spans="1:1" customFormat="1" x14ac:dyDescent="0.2">
      <c r="A1606" s="1"/>
    </row>
    <row r="1607" spans="1:1" customFormat="1" x14ac:dyDescent="0.2">
      <c r="A1607" s="1"/>
    </row>
    <row r="1608" spans="1:1" customFormat="1" x14ac:dyDescent="0.2">
      <c r="A1608" s="1"/>
    </row>
    <row r="1609" spans="1:1" customFormat="1" x14ac:dyDescent="0.2">
      <c r="A1609" s="1"/>
    </row>
    <row r="1610" spans="1:1" customFormat="1" x14ac:dyDescent="0.2">
      <c r="A1610" s="1"/>
    </row>
    <row r="1611" spans="1:1" customFormat="1" x14ac:dyDescent="0.2">
      <c r="A1611" s="1"/>
    </row>
    <row r="1612" spans="1:1" customFormat="1" x14ac:dyDescent="0.2">
      <c r="A1612" s="1"/>
    </row>
    <row r="1613" spans="1:1" customFormat="1" x14ac:dyDescent="0.2">
      <c r="A1613" s="1"/>
    </row>
    <row r="1614" spans="1:1" customFormat="1" x14ac:dyDescent="0.2">
      <c r="A1614" s="1"/>
    </row>
    <row r="1615" spans="1:1" customFormat="1" x14ac:dyDescent="0.2">
      <c r="A1615" s="1"/>
    </row>
    <row r="1616" spans="1:1" customFormat="1" x14ac:dyDescent="0.2">
      <c r="A1616" s="1"/>
    </row>
    <row r="1617" spans="1:1" customFormat="1" x14ac:dyDescent="0.2">
      <c r="A1617" s="1"/>
    </row>
    <row r="1618" spans="1:1" customFormat="1" x14ac:dyDescent="0.2">
      <c r="A1618" s="1"/>
    </row>
    <row r="1619" spans="1:1" customFormat="1" x14ac:dyDescent="0.2">
      <c r="A1619" s="1"/>
    </row>
    <row r="1620" spans="1:1" customFormat="1" x14ac:dyDescent="0.2">
      <c r="A1620" s="1"/>
    </row>
    <row r="1621" spans="1:1" customFormat="1" x14ac:dyDescent="0.2">
      <c r="A1621" s="1"/>
    </row>
    <row r="1622" spans="1:1" customFormat="1" x14ac:dyDescent="0.2">
      <c r="A1622" s="1"/>
    </row>
    <row r="1623" spans="1:1" customFormat="1" x14ac:dyDescent="0.2">
      <c r="A1623" s="1"/>
    </row>
    <row r="1624" spans="1:1" customFormat="1" x14ac:dyDescent="0.2">
      <c r="A1624" s="1"/>
    </row>
    <row r="1625" spans="1:1" customFormat="1" x14ac:dyDescent="0.2">
      <c r="A1625" s="1"/>
    </row>
    <row r="1626" spans="1:1" customFormat="1" x14ac:dyDescent="0.2">
      <c r="A1626" s="1"/>
    </row>
    <row r="1627" spans="1:1" customFormat="1" x14ac:dyDescent="0.2">
      <c r="A1627" s="1"/>
    </row>
    <row r="1628" spans="1:1" customFormat="1" x14ac:dyDescent="0.2">
      <c r="A1628" s="1"/>
    </row>
    <row r="1629" spans="1:1" customFormat="1" x14ac:dyDescent="0.2">
      <c r="A1629" s="1"/>
    </row>
    <row r="1630" spans="1:1" customFormat="1" x14ac:dyDescent="0.2">
      <c r="A1630" s="1"/>
    </row>
    <row r="1631" spans="1:1" customFormat="1" x14ac:dyDescent="0.2">
      <c r="A1631" s="1"/>
    </row>
    <row r="1632" spans="1:1" customFormat="1" x14ac:dyDescent="0.2">
      <c r="A1632" s="1"/>
    </row>
    <row r="1633" spans="1:1" customFormat="1" x14ac:dyDescent="0.2">
      <c r="A1633" s="1"/>
    </row>
    <row r="1634" spans="1:1" customFormat="1" x14ac:dyDescent="0.2">
      <c r="A1634" s="1"/>
    </row>
    <row r="1635" spans="1:1" customFormat="1" x14ac:dyDescent="0.2">
      <c r="A1635" s="1"/>
    </row>
    <row r="1636" spans="1:1" customFormat="1" x14ac:dyDescent="0.2">
      <c r="A1636" s="1"/>
    </row>
    <row r="1637" spans="1:1" customFormat="1" x14ac:dyDescent="0.2">
      <c r="A1637" s="1"/>
    </row>
    <row r="1638" spans="1:1" customFormat="1" x14ac:dyDescent="0.2">
      <c r="A1638" s="1"/>
    </row>
    <row r="1639" spans="1:1" customFormat="1" x14ac:dyDescent="0.2">
      <c r="A1639" s="1"/>
    </row>
    <row r="1640" spans="1:1" customFormat="1" x14ac:dyDescent="0.2">
      <c r="A1640" s="1"/>
    </row>
    <row r="1641" spans="1:1" customFormat="1" x14ac:dyDescent="0.2">
      <c r="A1641" s="1"/>
    </row>
    <row r="1642" spans="1:1" customFormat="1" x14ac:dyDescent="0.2">
      <c r="A1642" s="1"/>
    </row>
    <row r="1643" spans="1:1" customFormat="1" x14ac:dyDescent="0.2">
      <c r="A1643" s="1"/>
    </row>
    <row r="1644" spans="1:1" customFormat="1" x14ac:dyDescent="0.2">
      <c r="A1644" s="1"/>
    </row>
    <row r="1645" spans="1:1" customFormat="1" x14ac:dyDescent="0.2">
      <c r="A1645" s="1"/>
    </row>
    <row r="1646" spans="1:1" customFormat="1" x14ac:dyDescent="0.2">
      <c r="A1646" s="1"/>
    </row>
    <row r="1647" spans="1:1" customFormat="1" x14ac:dyDescent="0.2">
      <c r="A1647" s="1"/>
    </row>
    <row r="1648" spans="1:1" customFormat="1" x14ac:dyDescent="0.2">
      <c r="A1648" s="1"/>
    </row>
    <row r="1649" spans="1:1" customFormat="1" x14ac:dyDescent="0.2">
      <c r="A1649" s="1"/>
    </row>
    <row r="1650" spans="1:1" customFormat="1" x14ac:dyDescent="0.2">
      <c r="A1650" s="1"/>
    </row>
    <row r="1651" spans="1:1" customFormat="1" x14ac:dyDescent="0.2">
      <c r="A1651" s="1"/>
    </row>
    <row r="1652" spans="1:1" customFormat="1" x14ac:dyDescent="0.2">
      <c r="A1652" s="1"/>
    </row>
    <row r="1653" spans="1:1" customFormat="1" x14ac:dyDescent="0.2">
      <c r="A1653" s="1"/>
    </row>
    <row r="1654" spans="1:1" customFormat="1" x14ac:dyDescent="0.2">
      <c r="A1654" s="1"/>
    </row>
    <row r="1655" spans="1:1" customFormat="1" x14ac:dyDescent="0.2">
      <c r="A1655" s="1"/>
    </row>
    <row r="1656" spans="1:1" customFormat="1" x14ac:dyDescent="0.2">
      <c r="A1656" s="1"/>
    </row>
    <row r="1657" spans="1:1" customFormat="1" x14ac:dyDescent="0.2">
      <c r="A1657" s="1"/>
    </row>
    <row r="1658" spans="1:1" customFormat="1" x14ac:dyDescent="0.2">
      <c r="A1658" s="1"/>
    </row>
    <row r="1659" spans="1:1" customFormat="1" x14ac:dyDescent="0.2">
      <c r="A1659" s="1"/>
    </row>
    <row r="1660" spans="1:1" customFormat="1" x14ac:dyDescent="0.2">
      <c r="A1660" s="1"/>
    </row>
    <row r="1661" spans="1:1" customFormat="1" x14ac:dyDescent="0.2">
      <c r="A1661" s="1"/>
    </row>
    <row r="1662" spans="1:1" customFormat="1" x14ac:dyDescent="0.2">
      <c r="A1662" s="1"/>
    </row>
    <row r="1663" spans="1:1" customFormat="1" x14ac:dyDescent="0.2">
      <c r="A1663" s="1"/>
    </row>
    <row r="1664" spans="1:1" customFormat="1" x14ac:dyDescent="0.2">
      <c r="A1664" s="1"/>
    </row>
    <row r="1665" spans="1:1" customFormat="1" x14ac:dyDescent="0.2">
      <c r="A1665" s="1"/>
    </row>
    <row r="1666" spans="1:1" customFormat="1" x14ac:dyDescent="0.2">
      <c r="A1666" s="1"/>
    </row>
    <row r="1667" spans="1:1" customFormat="1" x14ac:dyDescent="0.2">
      <c r="A1667" s="1"/>
    </row>
    <row r="1668" spans="1:1" customFormat="1" x14ac:dyDescent="0.2">
      <c r="A1668" s="1"/>
    </row>
    <row r="1669" spans="1:1" customFormat="1" x14ac:dyDescent="0.2">
      <c r="A1669" s="1"/>
    </row>
    <row r="1670" spans="1:1" customFormat="1" x14ac:dyDescent="0.2">
      <c r="A1670" s="1"/>
    </row>
    <row r="1671" spans="1:1" customFormat="1" x14ac:dyDescent="0.2">
      <c r="A1671" s="1"/>
    </row>
    <row r="1672" spans="1:1" customFormat="1" x14ac:dyDescent="0.2">
      <c r="A1672" s="1"/>
    </row>
    <row r="1673" spans="1:1" customFormat="1" x14ac:dyDescent="0.2">
      <c r="A1673" s="1"/>
    </row>
    <row r="1674" spans="1:1" customFormat="1" x14ac:dyDescent="0.2">
      <c r="A1674" s="1"/>
    </row>
    <row r="1675" spans="1:1" customFormat="1" x14ac:dyDescent="0.2">
      <c r="A1675" s="1"/>
    </row>
    <row r="1676" spans="1:1" customFormat="1" x14ac:dyDescent="0.2">
      <c r="A1676" s="1"/>
    </row>
    <row r="1677" spans="1:1" customFormat="1" x14ac:dyDescent="0.2">
      <c r="A1677" s="1"/>
    </row>
    <row r="1678" spans="1:1" customFormat="1" x14ac:dyDescent="0.2">
      <c r="A1678" s="1"/>
    </row>
    <row r="1679" spans="1:1" customFormat="1" x14ac:dyDescent="0.2">
      <c r="A1679" s="1"/>
    </row>
    <row r="1680" spans="1:1" customFormat="1" x14ac:dyDescent="0.2">
      <c r="A1680" s="1"/>
    </row>
    <row r="1681" spans="1:1" customFormat="1" x14ac:dyDescent="0.2">
      <c r="A1681" s="1"/>
    </row>
    <row r="1682" spans="1:1" customFormat="1" x14ac:dyDescent="0.2">
      <c r="A1682" s="1"/>
    </row>
    <row r="1683" spans="1:1" customFormat="1" x14ac:dyDescent="0.2">
      <c r="A1683" s="1"/>
    </row>
    <row r="1684" spans="1:1" customFormat="1" x14ac:dyDescent="0.2">
      <c r="A1684" s="1"/>
    </row>
    <row r="1685" spans="1:1" customFormat="1" x14ac:dyDescent="0.2">
      <c r="A1685" s="1"/>
    </row>
    <row r="1686" spans="1:1" customFormat="1" x14ac:dyDescent="0.2">
      <c r="A1686" s="1"/>
    </row>
    <row r="1687" spans="1:1" customFormat="1" x14ac:dyDescent="0.2">
      <c r="A1687" s="1"/>
    </row>
    <row r="1688" spans="1:1" customFormat="1" x14ac:dyDescent="0.2">
      <c r="A1688" s="1"/>
    </row>
    <row r="1689" spans="1:1" customFormat="1" x14ac:dyDescent="0.2">
      <c r="A1689" s="1"/>
    </row>
    <row r="1690" spans="1:1" customFormat="1" x14ac:dyDescent="0.2">
      <c r="A1690" s="1"/>
    </row>
    <row r="1691" spans="1:1" customFormat="1" x14ac:dyDescent="0.2">
      <c r="A1691" s="1"/>
    </row>
    <row r="1692" spans="1:1" customFormat="1" x14ac:dyDescent="0.2">
      <c r="A1692" s="1"/>
    </row>
    <row r="1693" spans="1:1" customFormat="1" x14ac:dyDescent="0.2">
      <c r="A1693" s="1"/>
    </row>
    <row r="1694" spans="1:1" customFormat="1" x14ac:dyDescent="0.2">
      <c r="A1694" s="1"/>
    </row>
    <row r="1695" spans="1:1" customFormat="1" x14ac:dyDescent="0.2">
      <c r="A1695" s="1"/>
    </row>
    <row r="1696" spans="1:1" customFormat="1" x14ac:dyDescent="0.2">
      <c r="A1696" s="1"/>
    </row>
    <row r="1697" spans="1:1" customFormat="1" x14ac:dyDescent="0.2">
      <c r="A1697" s="1"/>
    </row>
    <row r="1698" spans="1:1" customFormat="1" x14ac:dyDescent="0.2">
      <c r="A1698" s="1"/>
    </row>
    <row r="1699" spans="1:1" customFormat="1" x14ac:dyDescent="0.2">
      <c r="A1699" s="1"/>
    </row>
    <row r="1700" spans="1:1" customFormat="1" x14ac:dyDescent="0.2">
      <c r="A1700" s="1"/>
    </row>
    <row r="1701" spans="1:1" customFormat="1" x14ac:dyDescent="0.2">
      <c r="A1701" s="1"/>
    </row>
    <row r="1702" spans="1:1" customFormat="1" x14ac:dyDescent="0.2">
      <c r="A1702" s="1"/>
    </row>
    <row r="1703" spans="1:1" customFormat="1" x14ac:dyDescent="0.2">
      <c r="A1703" s="1"/>
    </row>
    <row r="1704" spans="1:1" customFormat="1" x14ac:dyDescent="0.2">
      <c r="A1704" s="1"/>
    </row>
    <row r="1705" spans="1:1" customFormat="1" x14ac:dyDescent="0.2">
      <c r="A1705" s="1"/>
    </row>
    <row r="1706" spans="1:1" customFormat="1" x14ac:dyDescent="0.2">
      <c r="A1706" s="1"/>
    </row>
    <row r="1707" spans="1:1" customFormat="1" x14ac:dyDescent="0.2">
      <c r="A1707" s="1"/>
    </row>
    <row r="1708" spans="1:1" customFormat="1" x14ac:dyDescent="0.2">
      <c r="A1708" s="1"/>
    </row>
    <row r="1709" spans="1:1" customFormat="1" x14ac:dyDescent="0.2">
      <c r="A1709" s="1"/>
    </row>
    <row r="1710" spans="1:1" customFormat="1" x14ac:dyDescent="0.2">
      <c r="A1710" s="1"/>
    </row>
    <row r="1711" spans="1:1" customFormat="1" x14ac:dyDescent="0.2">
      <c r="A1711" s="1"/>
    </row>
    <row r="1712" spans="1:1" customFormat="1" x14ac:dyDescent="0.2">
      <c r="A1712" s="1"/>
    </row>
    <row r="1713" spans="1:1" customFormat="1" x14ac:dyDescent="0.2">
      <c r="A1713" s="1"/>
    </row>
    <row r="1714" spans="1:1" customFormat="1" x14ac:dyDescent="0.2">
      <c r="A1714" s="1"/>
    </row>
    <row r="1715" spans="1:1" customFormat="1" x14ac:dyDescent="0.2">
      <c r="A1715" s="1"/>
    </row>
    <row r="1716" spans="1:1" customFormat="1" x14ac:dyDescent="0.2">
      <c r="A1716" s="1"/>
    </row>
    <row r="1717" spans="1:1" customFormat="1" x14ac:dyDescent="0.2">
      <c r="A1717" s="1"/>
    </row>
    <row r="1718" spans="1:1" customFormat="1" x14ac:dyDescent="0.2">
      <c r="A1718" s="1"/>
    </row>
    <row r="1719" spans="1:1" customFormat="1" x14ac:dyDescent="0.2">
      <c r="A1719" s="1"/>
    </row>
    <row r="1720" spans="1:1" customFormat="1" x14ac:dyDescent="0.2">
      <c r="A1720" s="1"/>
    </row>
    <row r="1721" spans="1:1" customFormat="1" x14ac:dyDescent="0.2">
      <c r="A1721" s="1"/>
    </row>
    <row r="1722" spans="1:1" customFormat="1" x14ac:dyDescent="0.2">
      <c r="A1722" s="1"/>
    </row>
    <row r="1723" spans="1:1" customFormat="1" x14ac:dyDescent="0.2">
      <c r="A1723" s="1"/>
    </row>
    <row r="1724" spans="1:1" customFormat="1" x14ac:dyDescent="0.2">
      <c r="A1724" s="1"/>
    </row>
    <row r="1725" spans="1:1" customFormat="1" x14ac:dyDescent="0.2">
      <c r="A1725" s="1"/>
    </row>
    <row r="1726" spans="1:1" customFormat="1" x14ac:dyDescent="0.2">
      <c r="A1726" s="1"/>
    </row>
    <row r="1727" spans="1:1" customFormat="1" x14ac:dyDescent="0.2">
      <c r="A1727" s="1"/>
    </row>
    <row r="1728" spans="1:1" customFormat="1" x14ac:dyDescent="0.2">
      <c r="A1728" s="1"/>
    </row>
    <row r="1729" spans="1:1" customFormat="1" x14ac:dyDescent="0.2">
      <c r="A1729" s="1"/>
    </row>
    <row r="1730" spans="1:1" customFormat="1" x14ac:dyDescent="0.2">
      <c r="A1730" s="1"/>
    </row>
    <row r="1731" spans="1:1" customFormat="1" x14ac:dyDescent="0.2">
      <c r="A1731" s="1"/>
    </row>
    <row r="1732" spans="1:1" customFormat="1" x14ac:dyDescent="0.2">
      <c r="A1732" s="1"/>
    </row>
    <row r="1733" spans="1:1" customFormat="1" x14ac:dyDescent="0.2">
      <c r="A1733" s="1"/>
    </row>
    <row r="1734" spans="1:1" customFormat="1" x14ac:dyDescent="0.2">
      <c r="A1734" s="1"/>
    </row>
    <row r="1735" spans="1:1" customFormat="1" x14ac:dyDescent="0.2">
      <c r="A1735" s="1"/>
    </row>
    <row r="1736" spans="1:1" customFormat="1" x14ac:dyDescent="0.2">
      <c r="A1736" s="1"/>
    </row>
    <row r="1737" spans="1:1" customFormat="1" x14ac:dyDescent="0.2">
      <c r="A1737" s="1"/>
    </row>
    <row r="1738" spans="1:1" customFormat="1" x14ac:dyDescent="0.2">
      <c r="A1738" s="1"/>
    </row>
    <row r="1739" spans="1:1" customFormat="1" x14ac:dyDescent="0.2">
      <c r="A1739" s="1"/>
    </row>
    <row r="1740" spans="1:1" customFormat="1" x14ac:dyDescent="0.2">
      <c r="A1740" s="1"/>
    </row>
    <row r="1741" spans="1:1" customFormat="1" x14ac:dyDescent="0.2">
      <c r="A1741" s="1"/>
    </row>
    <row r="1742" spans="1:1" customFormat="1" x14ac:dyDescent="0.2">
      <c r="A1742" s="1"/>
    </row>
    <row r="1743" spans="1:1" customFormat="1" x14ac:dyDescent="0.2">
      <c r="A1743" s="1"/>
    </row>
    <row r="1744" spans="1:1" customFormat="1" x14ac:dyDescent="0.2">
      <c r="A1744" s="1"/>
    </row>
    <row r="1745" spans="1:1" customFormat="1" x14ac:dyDescent="0.2">
      <c r="A1745" s="1"/>
    </row>
    <row r="1746" spans="1:1" customFormat="1" x14ac:dyDescent="0.2">
      <c r="A1746" s="1"/>
    </row>
    <row r="1747" spans="1:1" customFormat="1" x14ac:dyDescent="0.2">
      <c r="A1747" s="1"/>
    </row>
    <row r="1748" spans="1:1" customFormat="1" x14ac:dyDescent="0.2">
      <c r="A1748" s="1"/>
    </row>
    <row r="1749" spans="1:1" customFormat="1" x14ac:dyDescent="0.2">
      <c r="A1749" s="1"/>
    </row>
    <row r="1750" spans="1:1" customFormat="1" x14ac:dyDescent="0.2">
      <c r="A1750" s="1"/>
    </row>
    <row r="1751" spans="1:1" customFormat="1" x14ac:dyDescent="0.2">
      <c r="A1751" s="1"/>
    </row>
    <row r="1752" spans="1:1" customFormat="1" x14ac:dyDescent="0.2">
      <c r="A1752" s="1"/>
    </row>
    <row r="1753" spans="1:1" customFormat="1" x14ac:dyDescent="0.2">
      <c r="A1753" s="1"/>
    </row>
    <row r="1754" spans="1:1" customFormat="1" x14ac:dyDescent="0.2">
      <c r="A1754" s="1"/>
    </row>
    <row r="1755" spans="1:1" customFormat="1" x14ac:dyDescent="0.2">
      <c r="A1755" s="1"/>
    </row>
    <row r="1756" spans="1:1" customFormat="1" x14ac:dyDescent="0.2">
      <c r="A1756" s="1"/>
    </row>
    <row r="1757" spans="1:1" customFormat="1" x14ac:dyDescent="0.2">
      <c r="A1757" s="1"/>
    </row>
    <row r="1758" spans="1:1" customFormat="1" x14ac:dyDescent="0.2">
      <c r="A1758" s="1"/>
    </row>
    <row r="1759" spans="1:1" customFormat="1" x14ac:dyDescent="0.2">
      <c r="A1759" s="1"/>
    </row>
    <row r="1760" spans="1:1" customFormat="1" x14ac:dyDescent="0.2">
      <c r="A1760" s="1"/>
    </row>
    <row r="1761" spans="1:1" customFormat="1" x14ac:dyDescent="0.2">
      <c r="A1761" s="1"/>
    </row>
    <row r="1762" spans="1:1" customFormat="1" x14ac:dyDescent="0.2">
      <c r="A1762" s="1"/>
    </row>
    <row r="1763" spans="1:1" customFormat="1" x14ac:dyDescent="0.2">
      <c r="A1763" s="1"/>
    </row>
    <row r="1764" spans="1:1" customFormat="1" x14ac:dyDescent="0.2">
      <c r="A1764" s="1"/>
    </row>
    <row r="1765" spans="1:1" customFormat="1" x14ac:dyDescent="0.2">
      <c r="A1765" s="1"/>
    </row>
    <row r="1766" spans="1:1" customFormat="1" x14ac:dyDescent="0.2">
      <c r="A1766" s="1"/>
    </row>
    <row r="1767" spans="1:1" customFormat="1" x14ac:dyDescent="0.2">
      <c r="A1767" s="1"/>
    </row>
    <row r="1768" spans="1:1" customFormat="1" x14ac:dyDescent="0.2">
      <c r="A1768" s="1"/>
    </row>
    <row r="1769" spans="1:1" customFormat="1" x14ac:dyDescent="0.2">
      <c r="A1769" s="1"/>
    </row>
    <row r="1770" spans="1:1" customFormat="1" x14ac:dyDescent="0.2">
      <c r="A1770" s="1"/>
    </row>
    <row r="1771" spans="1:1" customFormat="1" x14ac:dyDescent="0.2">
      <c r="A1771" s="1"/>
    </row>
    <row r="1772" spans="1:1" customFormat="1" x14ac:dyDescent="0.2">
      <c r="A1772" s="1"/>
    </row>
    <row r="1773" spans="1:1" customFormat="1" x14ac:dyDescent="0.2">
      <c r="A1773" s="1"/>
    </row>
    <row r="1774" spans="1:1" customFormat="1" x14ac:dyDescent="0.2">
      <c r="A1774" s="1"/>
    </row>
    <row r="1775" spans="1:1" customFormat="1" x14ac:dyDescent="0.2">
      <c r="A1775" s="1"/>
    </row>
    <row r="1776" spans="1:1" customFormat="1" x14ac:dyDescent="0.2">
      <c r="A1776" s="1"/>
    </row>
    <row r="1777" spans="1:1" customFormat="1" x14ac:dyDescent="0.2">
      <c r="A1777" s="1"/>
    </row>
    <row r="1778" spans="1:1" customFormat="1" x14ac:dyDescent="0.2">
      <c r="A1778" s="1"/>
    </row>
    <row r="1779" spans="1:1" customFormat="1" x14ac:dyDescent="0.2">
      <c r="A1779" s="1"/>
    </row>
    <row r="1780" spans="1:1" customFormat="1" x14ac:dyDescent="0.2">
      <c r="A1780" s="1"/>
    </row>
    <row r="1781" spans="1:1" customFormat="1" x14ac:dyDescent="0.2">
      <c r="A1781" s="1"/>
    </row>
    <row r="1782" spans="1:1" customFormat="1" x14ac:dyDescent="0.2">
      <c r="A1782" s="1"/>
    </row>
    <row r="1783" spans="1:1" customFormat="1" x14ac:dyDescent="0.2">
      <c r="A1783" s="1"/>
    </row>
    <row r="1784" spans="1:1" customFormat="1" x14ac:dyDescent="0.2">
      <c r="A1784" s="1"/>
    </row>
    <row r="1785" spans="1:1" customFormat="1" x14ac:dyDescent="0.2">
      <c r="A1785" s="1"/>
    </row>
    <row r="1786" spans="1:1" customFormat="1" x14ac:dyDescent="0.2">
      <c r="A1786" s="1"/>
    </row>
    <row r="1787" spans="1:1" customFormat="1" x14ac:dyDescent="0.2">
      <c r="A1787" s="1"/>
    </row>
    <row r="1788" spans="1:1" customFormat="1" x14ac:dyDescent="0.2">
      <c r="A1788" s="1"/>
    </row>
    <row r="1789" spans="1:1" customFormat="1" x14ac:dyDescent="0.2">
      <c r="A1789" s="1"/>
    </row>
    <row r="1790" spans="1:1" customFormat="1" x14ac:dyDescent="0.2">
      <c r="A1790" s="1"/>
    </row>
    <row r="1791" spans="1:1" customFormat="1" x14ac:dyDescent="0.2">
      <c r="A1791" s="1"/>
    </row>
    <row r="1792" spans="1:1" customFormat="1" x14ac:dyDescent="0.2">
      <c r="A1792" s="1"/>
    </row>
    <row r="1793" spans="1:1" customFormat="1" x14ac:dyDescent="0.2">
      <c r="A1793" s="1"/>
    </row>
    <row r="1794" spans="1:1" customFormat="1" x14ac:dyDescent="0.2">
      <c r="A1794" s="1"/>
    </row>
    <row r="1795" spans="1:1" customFormat="1" x14ac:dyDescent="0.2">
      <c r="A1795" s="1"/>
    </row>
    <row r="1796" spans="1:1" customFormat="1" x14ac:dyDescent="0.2">
      <c r="A1796" s="1"/>
    </row>
    <row r="1797" spans="1:1" customFormat="1" x14ac:dyDescent="0.2">
      <c r="A1797" s="1"/>
    </row>
    <row r="1798" spans="1:1" customFormat="1" x14ac:dyDescent="0.2">
      <c r="A1798" s="1"/>
    </row>
    <row r="1799" spans="1:1" customFormat="1" x14ac:dyDescent="0.2">
      <c r="A1799" s="1"/>
    </row>
    <row r="1800" spans="1:1" customFormat="1" x14ac:dyDescent="0.2">
      <c r="A1800" s="1"/>
    </row>
    <row r="1801" spans="1:1" customFormat="1" x14ac:dyDescent="0.2">
      <c r="A1801" s="1"/>
    </row>
    <row r="1802" spans="1:1" customFormat="1" x14ac:dyDescent="0.2">
      <c r="A1802" s="1"/>
    </row>
    <row r="1803" spans="1:1" customFormat="1" x14ac:dyDescent="0.2">
      <c r="A1803" s="1"/>
    </row>
    <row r="1804" spans="1:1" customFormat="1" x14ac:dyDescent="0.2">
      <c r="A1804" s="1"/>
    </row>
    <row r="1805" spans="1:1" customFormat="1" x14ac:dyDescent="0.2">
      <c r="A1805" s="1"/>
    </row>
    <row r="1806" spans="1:1" customFormat="1" x14ac:dyDescent="0.2">
      <c r="A1806" s="1"/>
    </row>
    <row r="1807" spans="1:1" customFormat="1" x14ac:dyDescent="0.2">
      <c r="A1807" s="1"/>
    </row>
    <row r="1808" spans="1:1" customFormat="1" x14ac:dyDescent="0.2">
      <c r="A1808" s="1"/>
    </row>
    <row r="1809" spans="1:1" customFormat="1" x14ac:dyDescent="0.2">
      <c r="A1809" s="1"/>
    </row>
    <row r="1810" spans="1:1" customFormat="1" x14ac:dyDescent="0.2">
      <c r="A1810" s="1"/>
    </row>
    <row r="1811" spans="1:1" customFormat="1" x14ac:dyDescent="0.2">
      <c r="A1811" s="1"/>
    </row>
    <row r="1812" spans="1:1" customFormat="1" x14ac:dyDescent="0.2">
      <c r="A1812" s="1"/>
    </row>
    <row r="1813" spans="1:1" customFormat="1" x14ac:dyDescent="0.2">
      <c r="A1813" s="1"/>
    </row>
    <row r="1814" spans="1:1" customFormat="1" x14ac:dyDescent="0.2">
      <c r="A1814" s="1"/>
    </row>
    <row r="1815" spans="1:1" customFormat="1" x14ac:dyDescent="0.2">
      <c r="A1815" s="1"/>
    </row>
    <row r="1816" spans="1:1" customFormat="1" x14ac:dyDescent="0.2">
      <c r="A1816" s="1"/>
    </row>
    <row r="1817" spans="1:1" customFormat="1" x14ac:dyDescent="0.2">
      <c r="A1817" s="1"/>
    </row>
    <row r="1818" spans="1:1" customFormat="1" x14ac:dyDescent="0.2">
      <c r="A1818" s="1"/>
    </row>
    <row r="1819" spans="1:1" customFormat="1" x14ac:dyDescent="0.2">
      <c r="A1819" s="1"/>
    </row>
    <row r="1820" spans="1:1" customFormat="1" x14ac:dyDescent="0.2">
      <c r="A1820" s="1"/>
    </row>
    <row r="1821" spans="1:1" customFormat="1" x14ac:dyDescent="0.2">
      <c r="A1821" s="1"/>
    </row>
    <row r="1822" spans="1:1" customFormat="1" x14ac:dyDescent="0.2">
      <c r="A1822" s="1"/>
    </row>
    <row r="1823" spans="1:1" customFormat="1" x14ac:dyDescent="0.2">
      <c r="A1823" s="1"/>
    </row>
    <row r="1824" spans="1:1" customFormat="1" x14ac:dyDescent="0.2">
      <c r="A1824" s="1"/>
    </row>
    <row r="1825" spans="1:1" customFormat="1" x14ac:dyDescent="0.2">
      <c r="A1825" s="1"/>
    </row>
    <row r="1826" spans="1:1" customFormat="1" x14ac:dyDescent="0.2">
      <c r="A1826" s="1"/>
    </row>
    <row r="1827" spans="1:1" customFormat="1" x14ac:dyDescent="0.2">
      <c r="A1827" s="1"/>
    </row>
    <row r="1828" spans="1:1" customFormat="1" x14ac:dyDescent="0.2">
      <c r="A1828" s="1"/>
    </row>
    <row r="1829" spans="1:1" customFormat="1" x14ac:dyDescent="0.2">
      <c r="A1829" s="1"/>
    </row>
    <row r="1830" spans="1:1" customFormat="1" x14ac:dyDescent="0.2">
      <c r="A1830" s="1"/>
    </row>
    <row r="1831" spans="1:1" customFormat="1" x14ac:dyDescent="0.2">
      <c r="A1831" s="1"/>
    </row>
    <row r="1832" spans="1:1" customFormat="1" x14ac:dyDescent="0.2">
      <c r="A1832" s="1"/>
    </row>
    <row r="1833" spans="1:1" customFormat="1" x14ac:dyDescent="0.2">
      <c r="A1833" s="1"/>
    </row>
    <row r="1834" spans="1:1" customFormat="1" x14ac:dyDescent="0.2">
      <c r="A1834" s="1"/>
    </row>
    <row r="1835" spans="1:1" customFormat="1" x14ac:dyDescent="0.2">
      <c r="A1835" s="1"/>
    </row>
    <row r="1836" spans="1:1" customFormat="1" x14ac:dyDescent="0.2">
      <c r="A1836" s="1"/>
    </row>
    <row r="1837" spans="1:1" customFormat="1" x14ac:dyDescent="0.2">
      <c r="A1837" s="1"/>
    </row>
    <row r="1838" spans="1:1" customFormat="1" x14ac:dyDescent="0.2">
      <c r="A1838" s="1"/>
    </row>
    <row r="1839" spans="1:1" customFormat="1" x14ac:dyDescent="0.2">
      <c r="A1839" s="1"/>
    </row>
    <row r="1840" spans="1:1" customFormat="1" x14ac:dyDescent="0.2">
      <c r="A1840" s="1"/>
    </row>
    <row r="1841" spans="1:1" customFormat="1" x14ac:dyDescent="0.2">
      <c r="A1841" s="1"/>
    </row>
    <row r="1842" spans="1:1" customFormat="1" x14ac:dyDescent="0.2">
      <c r="A1842" s="1"/>
    </row>
    <row r="1843" spans="1:1" customFormat="1" x14ac:dyDescent="0.2">
      <c r="A1843" s="1"/>
    </row>
    <row r="1844" spans="1:1" customFormat="1" x14ac:dyDescent="0.2">
      <c r="A1844" s="1"/>
    </row>
    <row r="1845" spans="1:1" customFormat="1" x14ac:dyDescent="0.2">
      <c r="A1845" s="1"/>
    </row>
    <row r="1846" spans="1:1" customFormat="1" x14ac:dyDescent="0.2">
      <c r="A1846" s="1"/>
    </row>
    <row r="1847" spans="1:1" customFormat="1" x14ac:dyDescent="0.2">
      <c r="A1847" s="1"/>
    </row>
    <row r="1848" spans="1:1" customFormat="1" x14ac:dyDescent="0.2">
      <c r="A1848" s="1"/>
    </row>
    <row r="1849" spans="1:1" customFormat="1" x14ac:dyDescent="0.2">
      <c r="A1849" s="1"/>
    </row>
    <row r="1850" spans="1:1" customFormat="1" x14ac:dyDescent="0.2">
      <c r="A1850" s="1"/>
    </row>
    <row r="1851" spans="1:1" customFormat="1" x14ac:dyDescent="0.2">
      <c r="A1851" s="1"/>
    </row>
    <row r="1852" spans="1:1" customFormat="1" x14ac:dyDescent="0.2">
      <c r="A1852" s="1"/>
    </row>
    <row r="1853" spans="1:1" customFormat="1" x14ac:dyDescent="0.2">
      <c r="A1853" s="1"/>
    </row>
    <row r="1854" spans="1:1" customFormat="1" x14ac:dyDescent="0.2">
      <c r="A1854" s="1"/>
    </row>
    <row r="1855" spans="1:1" customFormat="1" x14ac:dyDescent="0.2">
      <c r="A1855" s="1"/>
    </row>
    <row r="1856" spans="1:1" customFormat="1" x14ac:dyDescent="0.2">
      <c r="A1856" s="1"/>
    </row>
    <row r="1857" spans="1:1" customFormat="1" x14ac:dyDescent="0.2">
      <c r="A1857" s="1"/>
    </row>
    <row r="1858" spans="1:1" customFormat="1" x14ac:dyDescent="0.2">
      <c r="A1858" s="1"/>
    </row>
    <row r="1859" spans="1:1" customFormat="1" x14ac:dyDescent="0.2">
      <c r="A1859" s="1"/>
    </row>
    <row r="1860" spans="1:1" customFormat="1" x14ac:dyDescent="0.2">
      <c r="A1860" s="1"/>
    </row>
    <row r="1861" spans="1:1" customFormat="1" x14ac:dyDescent="0.2">
      <c r="A1861" s="1"/>
    </row>
    <row r="1862" spans="1:1" customFormat="1" x14ac:dyDescent="0.2">
      <c r="A1862" s="1"/>
    </row>
    <row r="1863" spans="1:1" customFormat="1" x14ac:dyDescent="0.2">
      <c r="A1863" s="1"/>
    </row>
    <row r="1864" spans="1:1" customFormat="1" x14ac:dyDescent="0.2">
      <c r="A1864" s="1"/>
    </row>
    <row r="1865" spans="1:1" customFormat="1" x14ac:dyDescent="0.2">
      <c r="A1865" s="1"/>
    </row>
    <row r="1866" spans="1:1" customFormat="1" x14ac:dyDescent="0.2">
      <c r="A1866" s="1"/>
    </row>
    <row r="1867" spans="1:1" customFormat="1" x14ac:dyDescent="0.2">
      <c r="A1867" s="1"/>
    </row>
    <row r="1868" spans="1:1" customFormat="1" x14ac:dyDescent="0.2">
      <c r="A1868" s="1"/>
    </row>
    <row r="1869" spans="1:1" customFormat="1" x14ac:dyDescent="0.2">
      <c r="A1869" s="1"/>
    </row>
    <row r="1870" spans="1:1" customFormat="1" x14ac:dyDescent="0.2">
      <c r="A1870" s="1"/>
    </row>
    <row r="1871" spans="1:1" customFormat="1" x14ac:dyDescent="0.2">
      <c r="A1871" s="1"/>
    </row>
    <row r="1872" spans="1:1" customFormat="1" x14ac:dyDescent="0.2">
      <c r="A1872" s="1"/>
    </row>
    <row r="1873" spans="1:1" customFormat="1" x14ac:dyDescent="0.2">
      <c r="A1873" s="1"/>
    </row>
    <row r="1874" spans="1:1" customFormat="1" x14ac:dyDescent="0.2">
      <c r="A1874" s="1"/>
    </row>
    <row r="1875" spans="1:1" customFormat="1" x14ac:dyDescent="0.2">
      <c r="A1875" s="1"/>
    </row>
    <row r="1876" spans="1:1" customFormat="1" x14ac:dyDescent="0.2">
      <c r="A1876" s="1"/>
    </row>
    <row r="1877" spans="1:1" customFormat="1" x14ac:dyDescent="0.2">
      <c r="A1877" s="1"/>
    </row>
    <row r="1878" spans="1:1" customFormat="1" x14ac:dyDescent="0.2">
      <c r="A1878" s="1"/>
    </row>
    <row r="1879" spans="1:1" customFormat="1" x14ac:dyDescent="0.2">
      <c r="A1879" s="1"/>
    </row>
    <row r="1880" spans="1:1" customFormat="1" x14ac:dyDescent="0.2">
      <c r="A1880" s="1"/>
    </row>
    <row r="1881" spans="1:1" customFormat="1" x14ac:dyDescent="0.2">
      <c r="A1881" s="1"/>
    </row>
    <row r="1882" spans="1:1" customFormat="1" x14ac:dyDescent="0.2">
      <c r="A1882" s="1"/>
    </row>
    <row r="1883" spans="1:1" customFormat="1" x14ac:dyDescent="0.2">
      <c r="A1883" s="1"/>
    </row>
    <row r="1884" spans="1:1" customFormat="1" x14ac:dyDescent="0.2">
      <c r="A1884" s="1"/>
    </row>
    <row r="1885" spans="1:1" customFormat="1" x14ac:dyDescent="0.2">
      <c r="A1885" s="1"/>
    </row>
    <row r="1886" spans="1:1" customFormat="1" x14ac:dyDescent="0.2">
      <c r="A1886" s="1"/>
    </row>
    <row r="1887" spans="1:1" customFormat="1" x14ac:dyDescent="0.2">
      <c r="A1887" s="1"/>
    </row>
    <row r="1888" spans="1:1" customFormat="1" x14ac:dyDescent="0.2">
      <c r="A1888" s="1"/>
    </row>
    <row r="1889" spans="1:1" customFormat="1" x14ac:dyDescent="0.2">
      <c r="A1889" s="1"/>
    </row>
    <row r="1890" spans="1:1" customFormat="1" x14ac:dyDescent="0.2">
      <c r="A1890" s="1"/>
    </row>
    <row r="1891" spans="1:1" customFormat="1" x14ac:dyDescent="0.2">
      <c r="A1891" s="1"/>
    </row>
    <row r="1892" spans="1:1" customFormat="1" x14ac:dyDescent="0.2">
      <c r="A1892" s="1"/>
    </row>
    <row r="1893" spans="1:1" customFormat="1" x14ac:dyDescent="0.2">
      <c r="A1893" s="1"/>
    </row>
    <row r="1894" spans="1:1" customFormat="1" x14ac:dyDescent="0.2">
      <c r="A1894" s="1"/>
    </row>
    <row r="1895" spans="1:1" customFormat="1" x14ac:dyDescent="0.2">
      <c r="A1895" s="1"/>
    </row>
    <row r="1896" spans="1:1" customFormat="1" x14ac:dyDescent="0.2">
      <c r="A1896" s="1"/>
    </row>
    <row r="1897" spans="1:1" customFormat="1" x14ac:dyDescent="0.2">
      <c r="A1897" s="1"/>
    </row>
    <row r="1898" spans="1:1" customFormat="1" x14ac:dyDescent="0.2">
      <c r="A1898" s="1"/>
    </row>
    <row r="1899" spans="1:1" customFormat="1" x14ac:dyDescent="0.2">
      <c r="A1899" s="1"/>
    </row>
    <row r="1900" spans="1:1" customFormat="1" x14ac:dyDescent="0.2">
      <c r="A1900" s="1"/>
    </row>
    <row r="1901" spans="1:1" customFormat="1" x14ac:dyDescent="0.2">
      <c r="A1901" s="1"/>
    </row>
    <row r="1902" spans="1:1" customFormat="1" x14ac:dyDescent="0.2">
      <c r="A1902" s="1"/>
    </row>
    <row r="1903" spans="1:1" customFormat="1" x14ac:dyDescent="0.2">
      <c r="A1903" s="1"/>
    </row>
    <row r="1904" spans="1:1" customFormat="1" x14ac:dyDescent="0.2">
      <c r="A1904" s="1"/>
    </row>
    <row r="1905" spans="1:1" customFormat="1" x14ac:dyDescent="0.2">
      <c r="A1905" s="1"/>
    </row>
    <row r="1906" spans="1:1" customFormat="1" x14ac:dyDescent="0.2">
      <c r="A1906" s="1"/>
    </row>
    <row r="1907" spans="1:1" customFormat="1" x14ac:dyDescent="0.2">
      <c r="A1907" s="1"/>
    </row>
    <row r="1908" spans="1:1" customFormat="1" x14ac:dyDescent="0.2">
      <c r="A1908" s="1"/>
    </row>
    <row r="1909" spans="1:1" customFormat="1" x14ac:dyDescent="0.2">
      <c r="A1909" s="1"/>
    </row>
    <row r="1910" spans="1:1" customFormat="1" x14ac:dyDescent="0.2">
      <c r="A1910" s="1"/>
    </row>
    <row r="1911" spans="1:1" customFormat="1" x14ac:dyDescent="0.2">
      <c r="A1911" s="1"/>
    </row>
    <row r="1912" spans="1:1" customFormat="1" x14ac:dyDescent="0.2">
      <c r="A1912" s="1"/>
    </row>
    <row r="1913" spans="1:1" customFormat="1" x14ac:dyDescent="0.2">
      <c r="A1913" s="1"/>
    </row>
    <row r="1914" spans="1:1" customFormat="1" x14ac:dyDescent="0.2">
      <c r="A1914" s="1"/>
    </row>
    <row r="1915" spans="1:1" customFormat="1" x14ac:dyDescent="0.2">
      <c r="A1915" s="1"/>
    </row>
    <row r="1916" spans="1:1" customFormat="1" x14ac:dyDescent="0.2">
      <c r="A1916" s="1"/>
    </row>
    <row r="1917" spans="1:1" customFormat="1" x14ac:dyDescent="0.2">
      <c r="A1917" s="1"/>
    </row>
    <row r="1918" spans="1:1" customFormat="1" x14ac:dyDescent="0.2">
      <c r="A1918" s="1"/>
    </row>
    <row r="1919" spans="1:1" customFormat="1" x14ac:dyDescent="0.2">
      <c r="A1919" s="1"/>
    </row>
    <row r="1920" spans="1:1" customFormat="1" x14ac:dyDescent="0.2">
      <c r="A1920" s="1"/>
    </row>
    <row r="1921" spans="1:1" customFormat="1" x14ac:dyDescent="0.2">
      <c r="A1921" s="1"/>
    </row>
    <row r="1922" spans="1:1" customFormat="1" x14ac:dyDescent="0.2">
      <c r="A1922" s="1"/>
    </row>
    <row r="1923" spans="1:1" customFormat="1" x14ac:dyDescent="0.2">
      <c r="A1923" s="1"/>
    </row>
    <row r="1924" spans="1:1" customFormat="1" x14ac:dyDescent="0.2">
      <c r="A1924" s="1"/>
    </row>
    <row r="1925" spans="1:1" customFormat="1" x14ac:dyDescent="0.2">
      <c r="A1925" s="1"/>
    </row>
    <row r="1926" spans="1:1" customFormat="1" x14ac:dyDescent="0.2">
      <c r="A1926" s="1"/>
    </row>
    <row r="1927" spans="1:1" customFormat="1" x14ac:dyDescent="0.2">
      <c r="A1927" s="1"/>
    </row>
    <row r="1928" spans="1:1" customFormat="1" x14ac:dyDescent="0.2">
      <c r="A1928" s="1"/>
    </row>
    <row r="1929" spans="1:1" customFormat="1" x14ac:dyDescent="0.2">
      <c r="A1929" s="1"/>
    </row>
    <row r="1930" spans="1:1" customFormat="1" x14ac:dyDescent="0.2">
      <c r="A1930" s="1"/>
    </row>
    <row r="1931" spans="1:1" customFormat="1" x14ac:dyDescent="0.2">
      <c r="A1931" s="1"/>
    </row>
    <row r="1932" spans="1:1" customFormat="1" x14ac:dyDescent="0.2">
      <c r="A1932" s="1"/>
    </row>
    <row r="1933" spans="1:1" customFormat="1" x14ac:dyDescent="0.2">
      <c r="A1933" s="1"/>
    </row>
    <row r="1934" spans="1:1" customFormat="1" x14ac:dyDescent="0.2">
      <c r="A1934" s="1"/>
    </row>
    <row r="1935" spans="1:1" customFormat="1" x14ac:dyDescent="0.2">
      <c r="A1935" s="1"/>
    </row>
    <row r="1936" spans="1:1" customFormat="1" x14ac:dyDescent="0.2">
      <c r="A1936" s="1"/>
    </row>
    <row r="1937" spans="1:1" customFormat="1" x14ac:dyDescent="0.2">
      <c r="A1937" s="1"/>
    </row>
    <row r="1938" spans="1:1" customFormat="1" x14ac:dyDescent="0.2">
      <c r="A1938" s="1"/>
    </row>
    <row r="1939" spans="1:1" customFormat="1" x14ac:dyDescent="0.2">
      <c r="A1939" s="1"/>
    </row>
    <row r="1940" spans="1:1" customFormat="1" x14ac:dyDescent="0.2">
      <c r="A1940" s="1"/>
    </row>
    <row r="1941" spans="1:1" customFormat="1" x14ac:dyDescent="0.2">
      <c r="A1941" s="1"/>
    </row>
    <row r="1942" spans="1:1" customFormat="1" x14ac:dyDescent="0.2">
      <c r="A1942" s="1"/>
    </row>
    <row r="1943" spans="1:1" customFormat="1" x14ac:dyDescent="0.2">
      <c r="A1943" s="1"/>
    </row>
    <row r="1944" spans="1:1" customFormat="1" x14ac:dyDescent="0.2">
      <c r="A1944" s="1"/>
    </row>
    <row r="1945" spans="1:1" customFormat="1" x14ac:dyDescent="0.2">
      <c r="A1945" s="1"/>
    </row>
    <row r="1946" spans="1:1" customFormat="1" x14ac:dyDescent="0.2">
      <c r="A1946" s="1"/>
    </row>
    <row r="1947" spans="1:1" customFormat="1" x14ac:dyDescent="0.2">
      <c r="A1947" s="1"/>
    </row>
    <row r="1948" spans="1:1" customFormat="1" x14ac:dyDescent="0.2">
      <c r="A1948" s="1"/>
    </row>
    <row r="1949" spans="1:1" customFormat="1" x14ac:dyDescent="0.2">
      <c r="A1949" s="1"/>
    </row>
    <row r="1950" spans="1:1" customFormat="1" x14ac:dyDescent="0.2">
      <c r="A1950" s="1"/>
    </row>
    <row r="1951" spans="1:1" customFormat="1" x14ac:dyDescent="0.2">
      <c r="A1951" s="1"/>
    </row>
    <row r="1952" spans="1:1" customFormat="1" x14ac:dyDescent="0.2">
      <c r="A1952" s="1"/>
    </row>
    <row r="1953" spans="1:1" customFormat="1" x14ac:dyDescent="0.2">
      <c r="A1953" s="1"/>
    </row>
    <row r="1954" spans="1:1" customFormat="1" x14ac:dyDescent="0.2">
      <c r="A1954" s="1"/>
    </row>
    <row r="1955" spans="1:1" customFormat="1" x14ac:dyDescent="0.2">
      <c r="A1955" s="1"/>
    </row>
    <row r="1956" spans="1:1" customFormat="1" x14ac:dyDescent="0.2">
      <c r="A1956" s="1"/>
    </row>
    <row r="1957" spans="1:1" customFormat="1" x14ac:dyDescent="0.2">
      <c r="A1957" s="1"/>
    </row>
    <row r="1958" spans="1:1" customFormat="1" x14ac:dyDescent="0.2">
      <c r="A1958" s="1"/>
    </row>
    <row r="1959" spans="1:1" customFormat="1" x14ac:dyDescent="0.2">
      <c r="A1959" s="1"/>
    </row>
    <row r="1960" spans="1:1" customFormat="1" x14ac:dyDescent="0.2">
      <c r="A1960" s="1"/>
    </row>
    <row r="1961" spans="1:1" customFormat="1" x14ac:dyDescent="0.2">
      <c r="A1961" s="1"/>
    </row>
    <row r="1962" spans="1:1" customFormat="1" x14ac:dyDescent="0.2">
      <c r="A1962" s="1"/>
    </row>
    <row r="1963" spans="1:1" customFormat="1" x14ac:dyDescent="0.2">
      <c r="A1963" s="1"/>
    </row>
    <row r="1964" spans="1:1" customFormat="1" x14ac:dyDescent="0.2">
      <c r="A1964" s="1"/>
    </row>
    <row r="1965" spans="1:1" customFormat="1" x14ac:dyDescent="0.2">
      <c r="A1965" s="1"/>
    </row>
    <row r="1966" spans="1:1" customFormat="1" x14ac:dyDescent="0.2">
      <c r="A1966" s="1"/>
    </row>
    <row r="1967" spans="1:1" customFormat="1" x14ac:dyDescent="0.2">
      <c r="A1967" s="1"/>
    </row>
    <row r="1968" spans="1:1" customFormat="1" x14ac:dyDescent="0.2">
      <c r="A1968" s="1"/>
    </row>
    <row r="1969" spans="1:1" customFormat="1" x14ac:dyDescent="0.2">
      <c r="A1969" s="1"/>
    </row>
    <row r="1970" spans="1:1" customFormat="1" x14ac:dyDescent="0.2">
      <c r="A1970" s="1"/>
    </row>
    <row r="1971" spans="1:1" customFormat="1" x14ac:dyDescent="0.2">
      <c r="A1971" s="1"/>
    </row>
    <row r="1972" spans="1:1" customFormat="1" x14ac:dyDescent="0.2">
      <c r="A1972" s="1"/>
    </row>
    <row r="1973" spans="1:1" customFormat="1" x14ac:dyDescent="0.2">
      <c r="A1973" s="1"/>
    </row>
    <row r="1974" spans="1:1" customFormat="1" x14ac:dyDescent="0.2">
      <c r="A1974" s="1"/>
    </row>
    <row r="1975" spans="1:1" customFormat="1" x14ac:dyDescent="0.2">
      <c r="A1975" s="1"/>
    </row>
    <row r="1976" spans="1:1" customFormat="1" x14ac:dyDescent="0.2">
      <c r="A1976" s="1"/>
    </row>
    <row r="1977" spans="1:1" customFormat="1" x14ac:dyDescent="0.2">
      <c r="A1977" s="1"/>
    </row>
    <row r="1978" spans="1:1" customFormat="1" x14ac:dyDescent="0.2">
      <c r="A1978" s="1"/>
    </row>
    <row r="1979" spans="1:1" customFormat="1" x14ac:dyDescent="0.2">
      <c r="A1979" s="1"/>
    </row>
    <row r="1980" spans="1:1" customFormat="1" x14ac:dyDescent="0.2">
      <c r="A1980" s="1"/>
    </row>
    <row r="1981" spans="1:1" customFormat="1" x14ac:dyDescent="0.2">
      <c r="A1981" s="1"/>
    </row>
    <row r="1982" spans="1:1" customFormat="1" x14ac:dyDescent="0.2">
      <c r="A1982" s="1"/>
    </row>
    <row r="1983" spans="1:1" customFormat="1" x14ac:dyDescent="0.2">
      <c r="A1983" s="1"/>
    </row>
    <row r="1984" spans="1:1" customFormat="1" x14ac:dyDescent="0.2">
      <c r="A1984" s="1"/>
    </row>
    <row r="1985" spans="1:1" customFormat="1" x14ac:dyDescent="0.2">
      <c r="A1985" s="1"/>
    </row>
    <row r="1986" spans="1:1" customFormat="1" x14ac:dyDescent="0.2">
      <c r="A1986" s="1"/>
    </row>
    <row r="1987" spans="1:1" customFormat="1" x14ac:dyDescent="0.2">
      <c r="A1987" s="1"/>
    </row>
    <row r="1988" spans="1:1" customFormat="1" x14ac:dyDescent="0.2">
      <c r="A1988" s="1"/>
    </row>
    <row r="1989" spans="1:1" customFormat="1" x14ac:dyDescent="0.2">
      <c r="A1989" s="1"/>
    </row>
    <row r="1990" spans="1:1" customFormat="1" x14ac:dyDescent="0.2">
      <c r="A1990" s="1"/>
    </row>
    <row r="1991" spans="1:1" customFormat="1" x14ac:dyDescent="0.2">
      <c r="A1991" s="1"/>
    </row>
    <row r="1992" spans="1:1" customFormat="1" x14ac:dyDescent="0.2">
      <c r="A1992" s="1"/>
    </row>
    <row r="1993" spans="1:1" customFormat="1" x14ac:dyDescent="0.2">
      <c r="A1993" s="1"/>
    </row>
    <row r="1994" spans="1:1" customFormat="1" x14ac:dyDescent="0.2">
      <c r="A1994" s="1"/>
    </row>
    <row r="1995" spans="1:1" customFormat="1" x14ac:dyDescent="0.2">
      <c r="A1995" s="1"/>
    </row>
    <row r="1996" spans="1:1" customFormat="1" x14ac:dyDescent="0.2">
      <c r="A1996" s="1"/>
    </row>
    <row r="1997" spans="1:1" customFormat="1" x14ac:dyDescent="0.2">
      <c r="A1997" s="1"/>
    </row>
    <row r="1998" spans="1:1" customFormat="1" x14ac:dyDescent="0.2">
      <c r="A1998" s="1"/>
    </row>
    <row r="1999" spans="1:1" customFormat="1" x14ac:dyDescent="0.2">
      <c r="A1999" s="1"/>
    </row>
    <row r="2000" spans="1:1" customFormat="1" x14ac:dyDescent="0.2">
      <c r="A2000" s="1"/>
    </row>
    <row r="2001" spans="1:1" customFormat="1" x14ac:dyDescent="0.2">
      <c r="A2001" s="1"/>
    </row>
    <row r="2002" spans="1:1" customFormat="1" x14ac:dyDescent="0.2">
      <c r="A2002" s="1"/>
    </row>
    <row r="2003" spans="1:1" customFormat="1" x14ac:dyDescent="0.2">
      <c r="A2003" s="1"/>
    </row>
    <row r="2004" spans="1:1" customFormat="1" x14ac:dyDescent="0.2">
      <c r="A2004" s="1"/>
    </row>
    <row r="2005" spans="1:1" customFormat="1" x14ac:dyDescent="0.2">
      <c r="A2005" s="1"/>
    </row>
    <row r="2006" spans="1:1" customFormat="1" x14ac:dyDescent="0.2">
      <c r="A2006" s="1"/>
    </row>
    <row r="2007" spans="1:1" customFormat="1" x14ac:dyDescent="0.2">
      <c r="A2007" s="1"/>
    </row>
    <row r="2008" spans="1:1" customFormat="1" x14ac:dyDescent="0.2">
      <c r="A2008" s="1"/>
    </row>
    <row r="2009" spans="1:1" customFormat="1" x14ac:dyDescent="0.2">
      <c r="A2009" s="1"/>
    </row>
    <row r="2010" spans="1:1" customFormat="1" x14ac:dyDescent="0.2">
      <c r="A2010" s="1"/>
    </row>
    <row r="2011" spans="1:1" customFormat="1" x14ac:dyDescent="0.2">
      <c r="A2011" s="1"/>
    </row>
    <row r="2012" spans="1:1" customFormat="1" x14ac:dyDescent="0.2">
      <c r="A2012" s="1"/>
    </row>
    <row r="2013" spans="1:1" customFormat="1" x14ac:dyDescent="0.2">
      <c r="A2013" s="1"/>
    </row>
    <row r="2014" spans="1:1" customFormat="1" x14ac:dyDescent="0.2">
      <c r="A2014" s="1"/>
    </row>
    <row r="2015" spans="1:1" customFormat="1" x14ac:dyDescent="0.2">
      <c r="A2015" s="1"/>
    </row>
    <row r="2016" spans="1:1" customFormat="1" x14ac:dyDescent="0.2">
      <c r="A2016" s="1"/>
    </row>
    <row r="2017" spans="1:1" customFormat="1" x14ac:dyDescent="0.2">
      <c r="A2017" s="1"/>
    </row>
    <row r="2018" spans="1:1" customFormat="1" x14ac:dyDescent="0.2">
      <c r="A2018" s="1"/>
    </row>
    <row r="2019" spans="1:1" customFormat="1" x14ac:dyDescent="0.2">
      <c r="A2019" s="1"/>
    </row>
    <row r="2020" spans="1:1" customFormat="1" x14ac:dyDescent="0.2">
      <c r="A2020" s="1"/>
    </row>
    <row r="2021" spans="1:1" customFormat="1" x14ac:dyDescent="0.2">
      <c r="A2021" s="1"/>
    </row>
    <row r="2022" spans="1:1" customFormat="1" x14ac:dyDescent="0.2">
      <c r="A2022" s="1"/>
    </row>
    <row r="2023" spans="1:1" customFormat="1" x14ac:dyDescent="0.2">
      <c r="A2023" s="1"/>
    </row>
    <row r="2024" spans="1:1" customFormat="1" x14ac:dyDescent="0.2">
      <c r="A2024" s="1"/>
    </row>
    <row r="2025" spans="1:1" customFormat="1" x14ac:dyDescent="0.2">
      <c r="A2025" s="1"/>
    </row>
    <row r="2026" spans="1:1" customFormat="1" x14ac:dyDescent="0.2">
      <c r="A2026" s="1"/>
    </row>
    <row r="2027" spans="1:1" customFormat="1" x14ac:dyDescent="0.2">
      <c r="A2027" s="1"/>
    </row>
    <row r="2028" spans="1:1" customFormat="1" x14ac:dyDescent="0.2">
      <c r="A2028" s="1"/>
    </row>
    <row r="2029" spans="1:1" customFormat="1" x14ac:dyDescent="0.2">
      <c r="A2029" s="1"/>
    </row>
    <row r="2030" spans="1:1" customFormat="1" x14ac:dyDescent="0.2">
      <c r="A2030" s="1"/>
    </row>
    <row r="2031" spans="1:1" customFormat="1" x14ac:dyDescent="0.2">
      <c r="A2031" s="1"/>
    </row>
    <row r="2032" spans="1:1" customFormat="1" x14ac:dyDescent="0.2">
      <c r="A2032" s="1"/>
    </row>
    <row r="2033" spans="1:1" customFormat="1" x14ac:dyDescent="0.2">
      <c r="A2033" s="1"/>
    </row>
    <row r="2034" spans="1:1" customFormat="1" x14ac:dyDescent="0.2">
      <c r="A2034" s="1"/>
    </row>
    <row r="2035" spans="1:1" customFormat="1" x14ac:dyDescent="0.2">
      <c r="A2035" s="1"/>
    </row>
    <row r="2036" spans="1:1" customFormat="1" x14ac:dyDescent="0.2">
      <c r="A2036" s="1"/>
    </row>
    <row r="2037" spans="1:1" customFormat="1" x14ac:dyDescent="0.2">
      <c r="A2037" s="1"/>
    </row>
    <row r="2038" spans="1:1" customFormat="1" x14ac:dyDescent="0.2">
      <c r="A2038" s="1"/>
    </row>
    <row r="2039" spans="1:1" customFormat="1" x14ac:dyDescent="0.2">
      <c r="A2039" s="1"/>
    </row>
    <row r="2040" spans="1:1" customFormat="1" x14ac:dyDescent="0.2">
      <c r="A2040" s="1"/>
    </row>
    <row r="2041" spans="1:1" customFormat="1" x14ac:dyDescent="0.2">
      <c r="A2041" s="1"/>
    </row>
    <row r="2042" spans="1:1" customFormat="1" x14ac:dyDescent="0.2">
      <c r="A2042" s="1"/>
    </row>
    <row r="2043" spans="1:1" customFormat="1" x14ac:dyDescent="0.2">
      <c r="A2043" s="1"/>
    </row>
    <row r="2044" spans="1:1" customFormat="1" x14ac:dyDescent="0.2">
      <c r="A2044" s="1"/>
    </row>
    <row r="2045" spans="1:1" customFormat="1" x14ac:dyDescent="0.2">
      <c r="A2045" s="1"/>
    </row>
    <row r="2046" spans="1:1" customFormat="1" x14ac:dyDescent="0.2">
      <c r="A2046" s="1"/>
    </row>
    <row r="2047" spans="1:1" customFormat="1" x14ac:dyDescent="0.2">
      <c r="A2047" s="1"/>
    </row>
    <row r="2048" spans="1:1" customFormat="1" x14ac:dyDescent="0.2">
      <c r="A2048" s="1"/>
    </row>
    <row r="2049" spans="1:1" customFormat="1" x14ac:dyDescent="0.2">
      <c r="A2049" s="1"/>
    </row>
    <row r="2050" spans="1:1" customFormat="1" x14ac:dyDescent="0.2">
      <c r="A2050" s="1"/>
    </row>
    <row r="2051" spans="1:1" customFormat="1" x14ac:dyDescent="0.2">
      <c r="A2051" s="1"/>
    </row>
    <row r="2052" spans="1:1" customFormat="1" x14ac:dyDescent="0.2">
      <c r="A2052" s="1"/>
    </row>
    <row r="2053" spans="1:1" customFormat="1" x14ac:dyDescent="0.2">
      <c r="A2053" s="1"/>
    </row>
    <row r="2054" spans="1:1" customFormat="1" x14ac:dyDescent="0.2">
      <c r="A2054" s="1"/>
    </row>
    <row r="2055" spans="1:1" customFormat="1" x14ac:dyDescent="0.2">
      <c r="A2055" s="1"/>
    </row>
    <row r="2056" spans="1:1" customFormat="1" x14ac:dyDescent="0.2">
      <c r="A2056" s="1"/>
    </row>
    <row r="2057" spans="1:1" customFormat="1" x14ac:dyDescent="0.2">
      <c r="A2057" s="1"/>
    </row>
    <row r="2058" spans="1:1" customFormat="1" x14ac:dyDescent="0.2">
      <c r="A2058" s="1"/>
    </row>
    <row r="2059" spans="1:1" customFormat="1" x14ac:dyDescent="0.2">
      <c r="A2059" s="1"/>
    </row>
    <row r="2060" spans="1:1" customFormat="1" x14ac:dyDescent="0.2">
      <c r="A2060" s="1"/>
    </row>
    <row r="2061" spans="1:1" customFormat="1" x14ac:dyDescent="0.2">
      <c r="A2061" s="1"/>
    </row>
    <row r="2062" spans="1:1" customFormat="1" x14ac:dyDescent="0.2">
      <c r="A2062" s="1"/>
    </row>
    <row r="2063" spans="1:1" customFormat="1" x14ac:dyDescent="0.2">
      <c r="A2063" s="1"/>
    </row>
    <row r="2064" spans="1:1" customFormat="1" x14ac:dyDescent="0.2">
      <c r="A2064" s="1"/>
    </row>
    <row r="2065" spans="1:1" customFormat="1" x14ac:dyDescent="0.2">
      <c r="A2065" s="1"/>
    </row>
    <row r="2066" spans="1:1" customFormat="1" x14ac:dyDescent="0.2">
      <c r="A2066" s="1"/>
    </row>
    <row r="2067" spans="1:1" customFormat="1" x14ac:dyDescent="0.2">
      <c r="A2067" s="1"/>
    </row>
    <row r="2068" spans="1:1" customFormat="1" x14ac:dyDescent="0.2">
      <c r="A2068" s="1"/>
    </row>
    <row r="2069" spans="1:1" customFormat="1" x14ac:dyDescent="0.2">
      <c r="A2069" s="1"/>
    </row>
    <row r="2070" spans="1:1" customFormat="1" x14ac:dyDescent="0.2">
      <c r="A2070" s="1"/>
    </row>
    <row r="2071" spans="1:1" customFormat="1" x14ac:dyDescent="0.2">
      <c r="A2071" s="1"/>
    </row>
    <row r="2072" spans="1:1" customFormat="1" x14ac:dyDescent="0.2">
      <c r="A2072" s="1"/>
    </row>
    <row r="2073" spans="1:1" customFormat="1" x14ac:dyDescent="0.2">
      <c r="A2073" s="1"/>
    </row>
    <row r="2074" spans="1:1" customFormat="1" x14ac:dyDescent="0.2">
      <c r="A2074" s="1"/>
    </row>
    <row r="2075" spans="1:1" customFormat="1" x14ac:dyDescent="0.2">
      <c r="A2075" s="1"/>
    </row>
    <row r="2076" spans="1:1" customFormat="1" x14ac:dyDescent="0.2">
      <c r="A2076" s="1"/>
    </row>
    <row r="2077" spans="1:1" customFormat="1" x14ac:dyDescent="0.2">
      <c r="A2077" s="1"/>
    </row>
    <row r="2078" spans="1:1" customFormat="1" x14ac:dyDescent="0.2">
      <c r="A2078" s="1"/>
    </row>
    <row r="2079" spans="1:1" customFormat="1" x14ac:dyDescent="0.2">
      <c r="A2079" s="1"/>
    </row>
    <row r="2080" spans="1:1" customFormat="1" x14ac:dyDescent="0.2">
      <c r="A2080" s="1"/>
    </row>
    <row r="2081" spans="1:1" customFormat="1" x14ac:dyDescent="0.2">
      <c r="A2081" s="1"/>
    </row>
    <row r="2082" spans="1:1" customFormat="1" x14ac:dyDescent="0.2">
      <c r="A2082" s="1"/>
    </row>
    <row r="2083" spans="1:1" customFormat="1" x14ac:dyDescent="0.2">
      <c r="A2083" s="1"/>
    </row>
    <row r="2084" spans="1:1" customFormat="1" x14ac:dyDescent="0.2">
      <c r="A2084" s="1"/>
    </row>
    <row r="2085" spans="1:1" customFormat="1" x14ac:dyDescent="0.2">
      <c r="A2085" s="1"/>
    </row>
    <row r="2086" spans="1:1" customFormat="1" x14ac:dyDescent="0.2">
      <c r="A2086" s="1"/>
    </row>
    <row r="2087" spans="1:1" customFormat="1" x14ac:dyDescent="0.2">
      <c r="A2087" s="1"/>
    </row>
    <row r="2088" spans="1:1" customFormat="1" x14ac:dyDescent="0.2">
      <c r="A2088" s="1"/>
    </row>
    <row r="2089" spans="1:1" customFormat="1" x14ac:dyDescent="0.2">
      <c r="A2089" s="1"/>
    </row>
    <row r="2090" spans="1:1" customFormat="1" x14ac:dyDescent="0.2">
      <c r="A2090" s="1"/>
    </row>
    <row r="2091" spans="1:1" customFormat="1" x14ac:dyDescent="0.2">
      <c r="A2091" s="1"/>
    </row>
    <row r="2092" spans="1:1" customFormat="1" x14ac:dyDescent="0.2">
      <c r="A2092" s="1"/>
    </row>
    <row r="2093" spans="1:1" customFormat="1" x14ac:dyDescent="0.2">
      <c r="A2093" s="1"/>
    </row>
    <row r="2094" spans="1:1" customFormat="1" x14ac:dyDescent="0.2">
      <c r="A2094" s="1"/>
    </row>
    <row r="2095" spans="1:1" customFormat="1" x14ac:dyDescent="0.2">
      <c r="A2095" s="1"/>
    </row>
    <row r="2096" spans="1:1" customFormat="1" x14ac:dyDescent="0.2">
      <c r="A2096" s="1"/>
    </row>
    <row r="2097" spans="1:1" customFormat="1" x14ac:dyDescent="0.2">
      <c r="A2097" s="1"/>
    </row>
    <row r="2098" spans="1:1" customFormat="1" x14ac:dyDescent="0.2">
      <c r="A2098" s="1"/>
    </row>
    <row r="2099" spans="1:1" customFormat="1" x14ac:dyDescent="0.2">
      <c r="A2099" s="1"/>
    </row>
    <row r="2100" spans="1:1" customFormat="1" x14ac:dyDescent="0.2">
      <c r="A2100" s="1"/>
    </row>
    <row r="2101" spans="1:1" customFormat="1" x14ac:dyDescent="0.2">
      <c r="A2101" s="1"/>
    </row>
    <row r="2102" spans="1:1" customFormat="1" x14ac:dyDescent="0.2">
      <c r="A2102" s="1"/>
    </row>
    <row r="2103" spans="1:1" customFormat="1" x14ac:dyDescent="0.2">
      <c r="A2103" s="1"/>
    </row>
    <row r="2104" spans="1:1" customFormat="1" x14ac:dyDescent="0.2">
      <c r="A2104" s="1"/>
    </row>
    <row r="2105" spans="1:1" customFormat="1" x14ac:dyDescent="0.2">
      <c r="A2105" s="1"/>
    </row>
    <row r="2106" spans="1:1" customFormat="1" x14ac:dyDescent="0.2">
      <c r="A2106" s="1"/>
    </row>
    <row r="2107" spans="1:1" customFormat="1" x14ac:dyDescent="0.2">
      <c r="A2107" s="1"/>
    </row>
    <row r="2108" spans="1:1" customFormat="1" x14ac:dyDescent="0.2">
      <c r="A2108" s="1"/>
    </row>
    <row r="2109" spans="1:1" customFormat="1" x14ac:dyDescent="0.2">
      <c r="A2109" s="1"/>
    </row>
    <row r="2110" spans="1:1" customFormat="1" x14ac:dyDescent="0.2">
      <c r="A2110" s="1"/>
    </row>
    <row r="2111" spans="1:1" customFormat="1" x14ac:dyDescent="0.2">
      <c r="A2111" s="1"/>
    </row>
    <row r="2112" spans="1:1" customFormat="1" x14ac:dyDescent="0.2">
      <c r="A2112" s="1"/>
    </row>
    <row r="2113" spans="1:1" customFormat="1" x14ac:dyDescent="0.2">
      <c r="A2113" s="1"/>
    </row>
    <row r="2114" spans="1:1" customFormat="1" x14ac:dyDescent="0.2">
      <c r="A2114" s="1"/>
    </row>
    <row r="2115" spans="1:1" customFormat="1" x14ac:dyDescent="0.2">
      <c r="A2115" s="1"/>
    </row>
    <row r="2116" spans="1:1" customFormat="1" x14ac:dyDescent="0.2">
      <c r="A2116" s="1"/>
    </row>
    <row r="2117" spans="1:1" customFormat="1" x14ac:dyDescent="0.2">
      <c r="A2117" s="1"/>
    </row>
    <row r="2118" spans="1:1" customFormat="1" x14ac:dyDescent="0.2">
      <c r="A2118" s="1"/>
    </row>
    <row r="2119" spans="1:1" customFormat="1" x14ac:dyDescent="0.2">
      <c r="A2119" s="1"/>
    </row>
    <row r="2120" spans="1:1" customFormat="1" x14ac:dyDescent="0.2">
      <c r="A2120" s="1"/>
    </row>
    <row r="2121" spans="1:1" customFormat="1" x14ac:dyDescent="0.2">
      <c r="A2121" s="1"/>
    </row>
    <row r="2122" spans="1:1" customFormat="1" x14ac:dyDescent="0.2">
      <c r="A2122" s="1"/>
    </row>
    <row r="2123" spans="1:1" customFormat="1" x14ac:dyDescent="0.2">
      <c r="A2123" s="1"/>
    </row>
    <row r="2124" spans="1:1" customFormat="1" x14ac:dyDescent="0.2">
      <c r="A2124" s="1"/>
    </row>
    <row r="2125" spans="1:1" customFormat="1" x14ac:dyDescent="0.2">
      <c r="A2125" s="1"/>
    </row>
    <row r="2126" spans="1:1" customFormat="1" x14ac:dyDescent="0.2">
      <c r="A2126" s="1"/>
    </row>
    <row r="2127" spans="1:1" customFormat="1" x14ac:dyDescent="0.2">
      <c r="A2127" s="1"/>
    </row>
    <row r="2128" spans="1:1" customFormat="1" x14ac:dyDescent="0.2">
      <c r="A2128" s="1"/>
    </row>
    <row r="2129" spans="1:1" customFormat="1" x14ac:dyDescent="0.2">
      <c r="A2129" s="1"/>
    </row>
    <row r="2130" spans="1:1" customFormat="1" x14ac:dyDescent="0.2">
      <c r="A2130" s="1"/>
    </row>
    <row r="2131" spans="1:1" customFormat="1" x14ac:dyDescent="0.2">
      <c r="A2131" s="1"/>
    </row>
    <row r="2132" spans="1:1" customFormat="1" x14ac:dyDescent="0.2">
      <c r="A2132" s="1"/>
    </row>
    <row r="2133" spans="1:1" customFormat="1" x14ac:dyDescent="0.2">
      <c r="A2133" s="1"/>
    </row>
    <row r="2134" spans="1:1" customFormat="1" x14ac:dyDescent="0.2">
      <c r="A2134" s="1"/>
    </row>
    <row r="2135" spans="1:1" customFormat="1" x14ac:dyDescent="0.2">
      <c r="A2135" s="1"/>
    </row>
    <row r="2136" spans="1:1" customFormat="1" x14ac:dyDescent="0.2">
      <c r="A2136" s="1"/>
    </row>
    <row r="2137" spans="1:1" customFormat="1" x14ac:dyDescent="0.2">
      <c r="A2137" s="1"/>
    </row>
    <row r="2138" spans="1:1" customFormat="1" x14ac:dyDescent="0.2">
      <c r="A2138" s="1"/>
    </row>
    <row r="2139" spans="1:1" customFormat="1" x14ac:dyDescent="0.2">
      <c r="A2139" s="1"/>
    </row>
    <row r="2140" spans="1:1" customFormat="1" x14ac:dyDescent="0.2">
      <c r="A2140" s="1"/>
    </row>
    <row r="2141" spans="1:1" customFormat="1" x14ac:dyDescent="0.2">
      <c r="A2141" s="1"/>
    </row>
    <row r="2142" spans="1:1" customFormat="1" x14ac:dyDescent="0.2">
      <c r="A2142" s="1"/>
    </row>
    <row r="2143" spans="1:1" customFormat="1" x14ac:dyDescent="0.2">
      <c r="A2143" s="1"/>
    </row>
    <row r="2144" spans="1:1" customFormat="1" x14ac:dyDescent="0.2">
      <c r="A2144" s="1"/>
    </row>
    <row r="2145" spans="1:1" customFormat="1" x14ac:dyDescent="0.2">
      <c r="A2145" s="1"/>
    </row>
    <row r="2146" spans="1:1" customFormat="1" x14ac:dyDescent="0.2">
      <c r="A2146" s="1"/>
    </row>
    <row r="2147" spans="1:1" customFormat="1" x14ac:dyDescent="0.2">
      <c r="A2147" s="1"/>
    </row>
    <row r="2148" spans="1:1" customFormat="1" x14ac:dyDescent="0.2">
      <c r="A2148" s="1"/>
    </row>
    <row r="2149" spans="1:1" customFormat="1" x14ac:dyDescent="0.2">
      <c r="A2149" s="1"/>
    </row>
    <row r="2150" spans="1:1" customFormat="1" x14ac:dyDescent="0.2">
      <c r="A2150" s="1"/>
    </row>
    <row r="2151" spans="1:1" customFormat="1" x14ac:dyDescent="0.2">
      <c r="A2151" s="1"/>
    </row>
    <row r="2152" spans="1:1" customFormat="1" x14ac:dyDescent="0.2">
      <c r="A2152" s="1"/>
    </row>
    <row r="2153" spans="1:1" customFormat="1" x14ac:dyDescent="0.2">
      <c r="A2153" s="1"/>
    </row>
    <row r="2154" spans="1:1" customFormat="1" x14ac:dyDescent="0.2">
      <c r="A2154" s="1"/>
    </row>
    <row r="2155" spans="1:1" customFormat="1" x14ac:dyDescent="0.2">
      <c r="A2155" s="1"/>
    </row>
    <row r="2156" spans="1:1" customFormat="1" x14ac:dyDescent="0.2">
      <c r="A2156" s="1"/>
    </row>
    <row r="2157" spans="1:1" customFormat="1" x14ac:dyDescent="0.2">
      <c r="A2157" s="1"/>
    </row>
    <row r="2158" spans="1:1" customFormat="1" x14ac:dyDescent="0.2">
      <c r="A2158" s="1"/>
    </row>
    <row r="2159" spans="1:1" customFormat="1" x14ac:dyDescent="0.2">
      <c r="A2159" s="1"/>
    </row>
    <row r="2160" spans="1:1" customFormat="1" x14ac:dyDescent="0.2">
      <c r="A2160" s="1"/>
    </row>
    <row r="2161" spans="1:1" customFormat="1" x14ac:dyDescent="0.2">
      <c r="A2161" s="1"/>
    </row>
    <row r="2162" spans="1:1" customFormat="1" x14ac:dyDescent="0.2">
      <c r="A2162" s="1"/>
    </row>
    <row r="2163" spans="1:1" customFormat="1" x14ac:dyDescent="0.2">
      <c r="A2163" s="1"/>
    </row>
    <row r="2164" spans="1:1" customFormat="1" x14ac:dyDescent="0.2">
      <c r="A2164" s="1"/>
    </row>
    <row r="2165" spans="1:1" customFormat="1" x14ac:dyDescent="0.2">
      <c r="A2165" s="1"/>
    </row>
    <row r="2166" spans="1:1" customFormat="1" x14ac:dyDescent="0.2">
      <c r="A2166" s="1"/>
    </row>
    <row r="2167" spans="1:1" customFormat="1" x14ac:dyDescent="0.2">
      <c r="A2167" s="1"/>
    </row>
    <row r="2168" spans="1:1" customFormat="1" x14ac:dyDescent="0.2">
      <c r="A2168" s="1"/>
    </row>
    <row r="2169" spans="1:1" customFormat="1" x14ac:dyDescent="0.2">
      <c r="A2169" s="1"/>
    </row>
    <row r="2170" spans="1:1" customFormat="1" x14ac:dyDescent="0.2">
      <c r="A2170" s="1"/>
    </row>
    <row r="2171" spans="1:1" customFormat="1" x14ac:dyDescent="0.2">
      <c r="A2171" s="1"/>
    </row>
    <row r="2172" spans="1:1" customFormat="1" x14ac:dyDescent="0.2">
      <c r="A2172" s="1"/>
    </row>
    <row r="2173" spans="1:1" customFormat="1" x14ac:dyDescent="0.2">
      <c r="A2173" s="1"/>
    </row>
    <row r="2174" spans="1:1" customFormat="1" x14ac:dyDescent="0.2">
      <c r="A2174" s="1"/>
    </row>
    <row r="2175" spans="1:1" customFormat="1" x14ac:dyDescent="0.2">
      <c r="A2175" s="1"/>
    </row>
    <row r="2176" spans="1:1" customFormat="1" x14ac:dyDescent="0.2">
      <c r="A2176" s="1"/>
    </row>
    <row r="2177" spans="1:1" customFormat="1" x14ac:dyDescent="0.2">
      <c r="A2177" s="1"/>
    </row>
    <row r="2178" spans="1:1" customFormat="1" x14ac:dyDescent="0.2">
      <c r="A2178" s="1"/>
    </row>
    <row r="2179" spans="1:1" customFormat="1" x14ac:dyDescent="0.2">
      <c r="A2179" s="1"/>
    </row>
    <row r="2180" spans="1:1" customFormat="1" x14ac:dyDescent="0.2">
      <c r="A2180" s="1"/>
    </row>
    <row r="2181" spans="1:1" customFormat="1" x14ac:dyDescent="0.2">
      <c r="A2181" s="1"/>
    </row>
    <row r="2182" spans="1:1" customFormat="1" x14ac:dyDescent="0.2">
      <c r="A2182" s="1"/>
    </row>
    <row r="2183" spans="1:1" customFormat="1" x14ac:dyDescent="0.2">
      <c r="A2183" s="1"/>
    </row>
    <row r="2184" spans="1:1" customFormat="1" x14ac:dyDescent="0.2">
      <c r="A2184" s="1"/>
    </row>
    <row r="2185" spans="1:1" customFormat="1" x14ac:dyDescent="0.2">
      <c r="A2185" s="1"/>
    </row>
    <row r="2186" spans="1:1" customFormat="1" x14ac:dyDescent="0.2">
      <c r="A2186" s="1"/>
    </row>
    <row r="2187" spans="1:1" customFormat="1" x14ac:dyDescent="0.2">
      <c r="A2187" s="1"/>
    </row>
    <row r="2188" spans="1:1" customFormat="1" x14ac:dyDescent="0.2">
      <c r="A2188" s="1"/>
    </row>
    <row r="2189" spans="1:1" customFormat="1" x14ac:dyDescent="0.2">
      <c r="A2189" s="1"/>
    </row>
    <row r="2190" spans="1:1" customFormat="1" x14ac:dyDescent="0.2">
      <c r="A2190" s="1"/>
    </row>
    <row r="2191" spans="1:1" customFormat="1" x14ac:dyDescent="0.2">
      <c r="A2191" s="1"/>
    </row>
    <row r="2192" spans="1:1" customFormat="1" x14ac:dyDescent="0.2">
      <c r="A2192" s="1"/>
    </row>
    <row r="2193" spans="1:1" customFormat="1" x14ac:dyDescent="0.2">
      <c r="A2193" s="1"/>
    </row>
    <row r="2194" spans="1:1" customFormat="1" x14ac:dyDescent="0.2">
      <c r="A2194" s="1"/>
    </row>
    <row r="2195" spans="1:1" customFormat="1" x14ac:dyDescent="0.2">
      <c r="A2195" s="1"/>
    </row>
    <row r="2196" spans="1:1" customFormat="1" x14ac:dyDescent="0.2">
      <c r="A2196" s="1"/>
    </row>
    <row r="2197" spans="1:1" customFormat="1" x14ac:dyDescent="0.2">
      <c r="A2197" s="1"/>
    </row>
    <row r="2198" spans="1:1" customFormat="1" x14ac:dyDescent="0.2">
      <c r="A2198" s="1"/>
    </row>
    <row r="2199" spans="1:1" customFormat="1" x14ac:dyDescent="0.2">
      <c r="A2199" s="1"/>
    </row>
    <row r="2200" spans="1:1" customFormat="1" x14ac:dyDescent="0.2">
      <c r="A2200" s="1"/>
    </row>
    <row r="2201" spans="1:1" customFormat="1" x14ac:dyDescent="0.2">
      <c r="A2201" s="1"/>
    </row>
    <row r="2202" spans="1:1" customFormat="1" x14ac:dyDescent="0.2">
      <c r="A2202" s="1"/>
    </row>
    <row r="2203" spans="1:1" customFormat="1" x14ac:dyDescent="0.2">
      <c r="A2203" s="1"/>
    </row>
    <row r="2204" spans="1:1" customFormat="1" x14ac:dyDescent="0.2">
      <c r="A2204" s="1"/>
    </row>
    <row r="2205" spans="1:1" customFormat="1" x14ac:dyDescent="0.2">
      <c r="A2205" s="1"/>
    </row>
    <row r="2206" spans="1:1" customFormat="1" x14ac:dyDescent="0.2">
      <c r="A2206" s="1"/>
    </row>
    <row r="2207" spans="1:1" customFormat="1" x14ac:dyDescent="0.2">
      <c r="A2207" s="1"/>
    </row>
    <row r="2208" spans="1:1" customFormat="1" x14ac:dyDescent="0.2">
      <c r="A2208" s="1"/>
    </row>
    <row r="2209" spans="1:1" customFormat="1" x14ac:dyDescent="0.2">
      <c r="A2209" s="1"/>
    </row>
    <row r="2210" spans="1:1" customFormat="1" x14ac:dyDescent="0.2">
      <c r="A2210" s="1"/>
    </row>
    <row r="2211" spans="1:1" customFormat="1" x14ac:dyDescent="0.2">
      <c r="A2211" s="1"/>
    </row>
    <row r="2212" spans="1:1" customFormat="1" x14ac:dyDescent="0.2">
      <c r="A2212" s="1"/>
    </row>
    <row r="2213" spans="1:1" customFormat="1" x14ac:dyDescent="0.2">
      <c r="A2213" s="1"/>
    </row>
    <row r="2214" spans="1:1" customFormat="1" x14ac:dyDescent="0.2">
      <c r="A2214" s="1"/>
    </row>
    <row r="2215" spans="1:1" customFormat="1" x14ac:dyDescent="0.2">
      <c r="A2215" s="1"/>
    </row>
    <row r="2216" spans="1:1" customFormat="1" x14ac:dyDescent="0.2">
      <c r="A2216" s="1"/>
    </row>
    <row r="2217" spans="1:1" customFormat="1" x14ac:dyDescent="0.2">
      <c r="A2217" s="1"/>
    </row>
    <row r="2218" spans="1:1" customFormat="1" x14ac:dyDescent="0.2">
      <c r="A2218" s="1"/>
    </row>
    <row r="2219" spans="1:1" customFormat="1" x14ac:dyDescent="0.2">
      <c r="A2219" s="1"/>
    </row>
    <row r="2220" spans="1:1" customFormat="1" x14ac:dyDescent="0.2">
      <c r="A2220" s="1"/>
    </row>
    <row r="2221" spans="1:1" customFormat="1" x14ac:dyDescent="0.2">
      <c r="A2221" s="1"/>
    </row>
    <row r="2222" spans="1:1" customFormat="1" x14ac:dyDescent="0.2">
      <c r="A2222" s="1"/>
    </row>
    <row r="2223" spans="1:1" customFormat="1" x14ac:dyDescent="0.2">
      <c r="A2223" s="1"/>
    </row>
    <row r="2224" spans="1:1" customFormat="1" x14ac:dyDescent="0.2">
      <c r="A2224" s="1"/>
    </row>
    <row r="2225" spans="1:1" customFormat="1" x14ac:dyDescent="0.2">
      <c r="A2225" s="1"/>
    </row>
    <row r="2226" spans="1:1" customFormat="1" x14ac:dyDescent="0.2">
      <c r="A2226" s="1"/>
    </row>
    <row r="2227" spans="1:1" customFormat="1" x14ac:dyDescent="0.2">
      <c r="A2227" s="1"/>
    </row>
    <row r="2228" spans="1:1" customFormat="1" x14ac:dyDescent="0.2">
      <c r="A2228" s="1"/>
    </row>
    <row r="2229" spans="1:1" customFormat="1" x14ac:dyDescent="0.2">
      <c r="A2229" s="1"/>
    </row>
    <row r="2230" spans="1:1" customFormat="1" x14ac:dyDescent="0.2">
      <c r="A2230" s="1"/>
    </row>
    <row r="2231" spans="1:1" customFormat="1" x14ac:dyDescent="0.2">
      <c r="A2231" s="1"/>
    </row>
    <row r="2232" spans="1:1" customFormat="1" x14ac:dyDescent="0.2">
      <c r="A2232" s="1"/>
    </row>
    <row r="2233" spans="1:1" customFormat="1" x14ac:dyDescent="0.2">
      <c r="A2233" s="1"/>
    </row>
    <row r="2234" spans="1:1" customFormat="1" x14ac:dyDescent="0.2">
      <c r="A2234" s="1"/>
    </row>
    <row r="2235" spans="1:1" customFormat="1" x14ac:dyDescent="0.2">
      <c r="A2235" s="1"/>
    </row>
    <row r="2236" spans="1:1" customFormat="1" x14ac:dyDescent="0.2">
      <c r="A2236" s="1"/>
    </row>
    <row r="2237" spans="1:1" customFormat="1" x14ac:dyDescent="0.2">
      <c r="A2237" s="1"/>
    </row>
    <row r="2238" spans="1:1" customFormat="1" x14ac:dyDescent="0.2">
      <c r="A2238" s="1"/>
    </row>
    <row r="2239" spans="1:1" customFormat="1" x14ac:dyDescent="0.2">
      <c r="A2239" s="1"/>
    </row>
    <row r="2240" spans="1:1" customFormat="1" x14ac:dyDescent="0.2">
      <c r="A2240" s="1"/>
    </row>
    <row r="2241" spans="1:1" customFormat="1" x14ac:dyDescent="0.2">
      <c r="A2241" s="1"/>
    </row>
    <row r="2242" spans="1:1" customFormat="1" x14ac:dyDescent="0.2">
      <c r="A2242" s="1"/>
    </row>
    <row r="2243" spans="1:1" customFormat="1" x14ac:dyDescent="0.2">
      <c r="A2243" s="1"/>
    </row>
    <row r="2244" spans="1:1" customFormat="1" x14ac:dyDescent="0.2">
      <c r="A2244" s="1"/>
    </row>
    <row r="2245" spans="1:1" customFormat="1" x14ac:dyDescent="0.2">
      <c r="A2245" s="1"/>
    </row>
    <row r="2246" spans="1:1" customFormat="1" x14ac:dyDescent="0.2">
      <c r="A2246" s="1"/>
    </row>
    <row r="2247" spans="1:1" customFormat="1" x14ac:dyDescent="0.2">
      <c r="A2247" s="1"/>
    </row>
    <row r="2248" spans="1:1" customFormat="1" x14ac:dyDescent="0.2">
      <c r="A2248" s="1"/>
    </row>
    <row r="2249" spans="1:1" customFormat="1" x14ac:dyDescent="0.2">
      <c r="A2249" s="1"/>
    </row>
    <row r="2250" spans="1:1" customFormat="1" x14ac:dyDescent="0.2">
      <c r="A2250" s="1"/>
    </row>
    <row r="2251" spans="1:1" customFormat="1" x14ac:dyDescent="0.2">
      <c r="A2251" s="1"/>
    </row>
    <row r="2252" spans="1:1" customFormat="1" x14ac:dyDescent="0.2">
      <c r="A2252" s="1"/>
    </row>
    <row r="2253" spans="1:1" customFormat="1" x14ac:dyDescent="0.2">
      <c r="A2253" s="1"/>
    </row>
    <row r="2254" spans="1:1" customFormat="1" x14ac:dyDescent="0.2">
      <c r="A2254" s="1"/>
    </row>
    <row r="2255" spans="1:1" customFormat="1" x14ac:dyDescent="0.2">
      <c r="A2255" s="1"/>
    </row>
    <row r="2256" spans="1:1" customFormat="1" x14ac:dyDescent="0.2">
      <c r="A2256" s="1"/>
    </row>
    <row r="2257" spans="1:1" customFormat="1" x14ac:dyDescent="0.2">
      <c r="A2257" s="1"/>
    </row>
    <row r="2258" spans="1:1" customFormat="1" x14ac:dyDescent="0.2">
      <c r="A2258" s="1"/>
    </row>
    <row r="2259" spans="1:1" customFormat="1" x14ac:dyDescent="0.2">
      <c r="A2259" s="1"/>
    </row>
    <row r="2260" spans="1:1" customFormat="1" x14ac:dyDescent="0.2">
      <c r="A2260" s="1"/>
    </row>
    <row r="2261" spans="1:1" customFormat="1" x14ac:dyDescent="0.2">
      <c r="A2261" s="1"/>
    </row>
    <row r="2262" spans="1:1" customFormat="1" x14ac:dyDescent="0.2">
      <c r="A2262" s="1"/>
    </row>
    <row r="2263" spans="1:1" customFormat="1" x14ac:dyDescent="0.2">
      <c r="A2263" s="1"/>
    </row>
    <row r="2264" spans="1:1" customFormat="1" x14ac:dyDescent="0.2">
      <c r="A2264" s="1"/>
    </row>
    <row r="2265" spans="1:1" customFormat="1" x14ac:dyDescent="0.2">
      <c r="A2265" s="1"/>
    </row>
    <row r="2266" spans="1:1" customFormat="1" x14ac:dyDescent="0.2">
      <c r="A2266" s="1"/>
    </row>
    <row r="2267" spans="1:1" customFormat="1" x14ac:dyDescent="0.2">
      <c r="A2267" s="1"/>
    </row>
    <row r="2268" spans="1:1" customFormat="1" x14ac:dyDescent="0.2">
      <c r="A2268" s="1"/>
    </row>
    <row r="2269" spans="1:1" customFormat="1" x14ac:dyDescent="0.2">
      <c r="A2269" s="1"/>
    </row>
    <row r="2270" spans="1:1" customFormat="1" x14ac:dyDescent="0.2">
      <c r="A2270" s="1"/>
    </row>
    <row r="2271" spans="1:1" customFormat="1" x14ac:dyDescent="0.2">
      <c r="A2271" s="1"/>
    </row>
    <row r="2272" spans="1:1" customFormat="1" x14ac:dyDescent="0.2">
      <c r="A2272" s="1"/>
    </row>
    <row r="2273" spans="1:1" customFormat="1" x14ac:dyDescent="0.2">
      <c r="A2273" s="1"/>
    </row>
    <row r="2274" spans="1:1" customFormat="1" x14ac:dyDescent="0.2">
      <c r="A2274" s="1"/>
    </row>
    <row r="2275" spans="1:1" customFormat="1" x14ac:dyDescent="0.2">
      <c r="A2275" s="1"/>
    </row>
    <row r="2276" spans="1:1" customFormat="1" x14ac:dyDescent="0.2">
      <c r="A2276" s="1"/>
    </row>
    <row r="2277" spans="1:1" customFormat="1" x14ac:dyDescent="0.2">
      <c r="A2277" s="1"/>
    </row>
    <row r="2278" spans="1:1" customFormat="1" x14ac:dyDescent="0.2">
      <c r="A2278" s="1"/>
    </row>
    <row r="2279" spans="1:1" customFormat="1" x14ac:dyDescent="0.2">
      <c r="A2279" s="1"/>
    </row>
    <row r="2280" spans="1:1" customFormat="1" x14ac:dyDescent="0.2">
      <c r="A2280" s="1"/>
    </row>
    <row r="2281" spans="1:1" customFormat="1" x14ac:dyDescent="0.2">
      <c r="A2281" s="1"/>
    </row>
    <row r="2282" spans="1:1" customFormat="1" x14ac:dyDescent="0.2">
      <c r="A2282" s="1"/>
    </row>
    <row r="2283" spans="1:1" customFormat="1" x14ac:dyDescent="0.2">
      <c r="A2283" s="1"/>
    </row>
    <row r="2284" spans="1:1" customFormat="1" x14ac:dyDescent="0.2">
      <c r="A2284" s="1"/>
    </row>
    <row r="2285" spans="1:1" customFormat="1" x14ac:dyDescent="0.2">
      <c r="A2285" s="1"/>
    </row>
    <row r="2286" spans="1:1" customFormat="1" x14ac:dyDescent="0.2">
      <c r="A2286" s="1"/>
    </row>
    <row r="2287" spans="1:1" customFormat="1" x14ac:dyDescent="0.2">
      <c r="A2287" s="1"/>
    </row>
    <row r="2288" spans="1:1" customFormat="1" x14ac:dyDescent="0.2">
      <c r="A2288" s="1"/>
    </row>
    <row r="2289" spans="1:1" customFormat="1" x14ac:dyDescent="0.2">
      <c r="A2289" s="1"/>
    </row>
    <row r="2290" spans="1:1" customFormat="1" x14ac:dyDescent="0.2">
      <c r="A2290" s="1"/>
    </row>
    <row r="2291" spans="1:1" customFormat="1" x14ac:dyDescent="0.2">
      <c r="A2291" s="1"/>
    </row>
    <row r="2292" spans="1:1" customFormat="1" x14ac:dyDescent="0.2">
      <c r="A2292" s="1"/>
    </row>
    <row r="2293" spans="1:1" customFormat="1" x14ac:dyDescent="0.2">
      <c r="A2293" s="1"/>
    </row>
    <row r="2294" spans="1:1" customFormat="1" x14ac:dyDescent="0.2">
      <c r="A2294" s="1"/>
    </row>
    <row r="2295" spans="1:1" customFormat="1" x14ac:dyDescent="0.2">
      <c r="A2295" s="1"/>
    </row>
    <row r="2296" spans="1:1" customFormat="1" x14ac:dyDescent="0.2">
      <c r="A2296" s="1"/>
    </row>
    <row r="2297" spans="1:1" customFormat="1" x14ac:dyDescent="0.2">
      <c r="A2297" s="1"/>
    </row>
    <row r="2298" spans="1:1" customFormat="1" x14ac:dyDescent="0.2">
      <c r="A2298" s="1"/>
    </row>
    <row r="2299" spans="1:1" customFormat="1" x14ac:dyDescent="0.2">
      <c r="A2299" s="1"/>
    </row>
    <row r="2300" spans="1:1" customFormat="1" x14ac:dyDescent="0.2">
      <c r="A2300" s="1"/>
    </row>
    <row r="2301" spans="1:1" customFormat="1" x14ac:dyDescent="0.2">
      <c r="A2301" s="1"/>
    </row>
    <row r="2302" spans="1:1" customFormat="1" x14ac:dyDescent="0.2">
      <c r="A2302" s="1"/>
    </row>
    <row r="2303" spans="1:1" customFormat="1" x14ac:dyDescent="0.2">
      <c r="A2303" s="1"/>
    </row>
    <row r="2304" spans="1:1" customFormat="1" x14ac:dyDescent="0.2">
      <c r="A2304" s="1"/>
    </row>
    <row r="2305" spans="1:1" customFormat="1" x14ac:dyDescent="0.2">
      <c r="A2305" s="1"/>
    </row>
    <row r="2306" spans="1:1" customFormat="1" x14ac:dyDescent="0.2">
      <c r="A2306" s="1"/>
    </row>
    <row r="2307" spans="1:1" customFormat="1" x14ac:dyDescent="0.2">
      <c r="A2307" s="1"/>
    </row>
    <row r="2308" spans="1:1" customFormat="1" x14ac:dyDescent="0.2">
      <c r="A2308" s="1"/>
    </row>
    <row r="2309" spans="1:1" customFormat="1" x14ac:dyDescent="0.2">
      <c r="A2309" s="1"/>
    </row>
    <row r="2310" spans="1:1" customFormat="1" x14ac:dyDescent="0.2">
      <c r="A2310" s="1"/>
    </row>
    <row r="2311" spans="1:1" customFormat="1" x14ac:dyDescent="0.2">
      <c r="A2311" s="1"/>
    </row>
    <row r="2312" spans="1:1" customFormat="1" x14ac:dyDescent="0.2">
      <c r="A2312" s="1"/>
    </row>
    <row r="2313" spans="1:1" customFormat="1" x14ac:dyDescent="0.2">
      <c r="A2313" s="1"/>
    </row>
    <row r="2314" spans="1:1" customFormat="1" x14ac:dyDescent="0.2">
      <c r="A2314" s="1"/>
    </row>
    <row r="2315" spans="1:1" customFormat="1" x14ac:dyDescent="0.2">
      <c r="A2315" s="1"/>
    </row>
    <row r="2316" spans="1:1" customFormat="1" x14ac:dyDescent="0.2">
      <c r="A2316" s="1"/>
    </row>
    <row r="2317" spans="1:1" customFormat="1" x14ac:dyDescent="0.2">
      <c r="A2317" s="1"/>
    </row>
    <row r="2318" spans="1:1" customFormat="1" x14ac:dyDescent="0.2">
      <c r="A2318" s="1"/>
    </row>
    <row r="2319" spans="1:1" customFormat="1" x14ac:dyDescent="0.2">
      <c r="A2319" s="1"/>
    </row>
    <row r="2320" spans="1:1" customFormat="1" x14ac:dyDescent="0.2">
      <c r="A2320" s="1"/>
    </row>
    <row r="2321" spans="1:1" customFormat="1" x14ac:dyDescent="0.2">
      <c r="A2321" s="1"/>
    </row>
    <row r="2322" spans="1:1" customFormat="1" x14ac:dyDescent="0.2">
      <c r="A2322" s="1"/>
    </row>
    <row r="2323" spans="1:1" customFormat="1" x14ac:dyDescent="0.2">
      <c r="A2323" s="1"/>
    </row>
    <row r="2324" spans="1:1" customFormat="1" x14ac:dyDescent="0.2">
      <c r="A2324" s="1"/>
    </row>
    <row r="2325" spans="1:1" customFormat="1" x14ac:dyDescent="0.2">
      <c r="A2325" s="1"/>
    </row>
    <row r="2326" spans="1:1" customFormat="1" x14ac:dyDescent="0.2">
      <c r="A2326" s="1"/>
    </row>
    <row r="2327" spans="1:1" customFormat="1" x14ac:dyDescent="0.2">
      <c r="A2327" s="1"/>
    </row>
    <row r="2328" spans="1:1" customFormat="1" x14ac:dyDescent="0.2">
      <c r="A2328" s="1"/>
    </row>
    <row r="2329" spans="1:1" customFormat="1" x14ac:dyDescent="0.2">
      <c r="A2329" s="1"/>
    </row>
    <row r="2330" spans="1:1" customFormat="1" x14ac:dyDescent="0.2">
      <c r="A2330" s="1"/>
    </row>
    <row r="2331" spans="1:1" customFormat="1" x14ac:dyDescent="0.2">
      <c r="A2331" s="1"/>
    </row>
    <row r="2332" spans="1:1" customFormat="1" x14ac:dyDescent="0.2">
      <c r="A2332" s="1"/>
    </row>
    <row r="2333" spans="1:1" customFormat="1" x14ac:dyDescent="0.2">
      <c r="A2333" s="1"/>
    </row>
    <row r="2334" spans="1:1" customFormat="1" x14ac:dyDescent="0.2">
      <c r="A2334" s="1"/>
    </row>
    <row r="2335" spans="1:1" customFormat="1" x14ac:dyDescent="0.2">
      <c r="A2335" s="1"/>
    </row>
    <row r="2336" spans="1:1" customFormat="1" x14ac:dyDescent="0.2">
      <c r="A2336" s="1"/>
    </row>
    <row r="2337" spans="1:1" customFormat="1" x14ac:dyDescent="0.2">
      <c r="A2337" s="1"/>
    </row>
    <row r="2338" spans="1:1" customFormat="1" x14ac:dyDescent="0.2">
      <c r="A2338" s="1"/>
    </row>
    <row r="2339" spans="1:1" customFormat="1" x14ac:dyDescent="0.2">
      <c r="A2339" s="1"/>
    </row>
    <row r="2340" spans="1:1" customFormat="1" x14ac:dyDescent="0.2">
      <c r="A2340" s="1"/>
    </row>
    <row r="2341" spans="1:1" customFormat="1" x14ac:dyDescent="0.2">
      <c r="A2341" s="1"/>
    </row>
    <row r="2342" spans="1:1" customFormat="1" x14ac:dyDescent="0.2">
      <c r="A2342" s="1"/>
    </row>
    <row r="2343" spans="1:1" customFormat="1" x14ac:dyDescent="0.2">
      <c r="A2343" s="1"/>
    </row>
    <row r="2344" spans="1:1" customFormat="1" x14ac:dyDescent="0.2">
      <c r="A2344" s="1"/>
    </row>
    <row r="2345" spans="1:1" customFormat="1" x14ac:dyDescent="0.2">
      <c r="A2345" s="1"/>
    </row>
    <row r="2346" spans="1:1" customFormat="1" x14ac:dyDescent="0.2">
      <c r="A2346" s="1"/>
    </row>
    <row r="2347" spans="1:1" customFormat="1" x14ac:dyDescent="0.2">
      <c r="A2347" s="1"/>
    </row>
    <row r="2348" spans="1:1" customFormat="1" x14ac:dyDescent="0.2">
      <c r="A2348" s="1"/>
    </row>
    <row r="2349" spans="1:1" customFormat="1" x14ac:dyDescent="0.2">
      <c r="A2349" s="1"/>
    </row>
    <row r="2350" spans="1:1" customFormat="1" x14ac:dyDescent="0.2">
      <c r="A2350" s="1"/>
    </row>
    <row r="2351" spans="1:1" customFormat="1" x14ac:dyDescent="0.2">
      <c r="A2351" s="1"/>
    </row>
    <row r="2352" spans="1:1" customFormat="1" x14ac:dyDescent="0.2">
      <c r="A2352" s="1"/>
    </row>
    <row r="2353" spans="1:1" customFormat="1" x14ac:dyDescent="0.2">
      <c r="A2353" s="1"/>
    </row>
    <row r="2354" spans="1:1" customFormat="1" x14ac:dyDescent="0.2">
      <c r="A2354" s="1"/>
    </row>
    <row r="2355" spans="1:1" customFormat="1" x14ac:dyDescent="0.2">
      <c r="A2355" s="1"/>
    </row>
    <row r="2356" spans="1:1" customFormat="1" x14ac:dyDescent="0.2">
      <c r="A2356" s="1"/>
    </row>
    <row r="2357" spans="1:1" customFormat="1" x14ac:dyDescent="0.2">
      <c r="A2357" s="1"/>
    </row>
    <row r="2358" spans="1:1" customFormat="1" x14ac:dyDescent="0.2">
      <c r="A2358" s="1"/>
    </row>
    <row r="2359" spans="1:1" customFormat="1" x14ac:dyDescent="0.2">
      <c r="A2359" s="1"/>
    </row>
    <row r="2360" spans="1:1" customFormat="1" x14ac:dyDescent="0.2">
      <c r="A2360" s="1"/>
    </row>
    <row r="2361" spans="1:1" customFormat="1" x14ac:dyDescent="0.2">
      <c r="A2361" s="1"/>
    </row>
    <row r="2362" spans="1:1" customFormat="1" x14ac:dyDescent="0.2">
      <c r="A2362" s="1"/>
    </row>
    <row r="2363" spans="1:1" customFormat="1" x14ac:dyDescent="0.2">
      <c r="A2363" s="1"/>
    </row>
    <row r="2364" spans="1:1" customFormat="1" x14ac:dyDescent="0.2">
      <c r="A2364" s="1"/>
    </row>
    <row r="2365" spans="1:1" customFormat="1" x14ac:dyDescent="0.2">
      <c r="A2365" s="1"/>
    </row>
    <row r="2366" spans="1:1" customFormat="1" x14ac:dyDescent="0.2">
      <c r="A2366" s="1"/>
    </row>
    <row r="2367" spans="1:1" customFormat="1" x14ac:dyDescent="0.2">
      <c r="A2367" s="1"/>
    </row>
    <row r="2368" spans="1:1" customFormat="1" x14ac:dyDescent="0.2">
      <c r="A2368" s="1"/>
    </row>
    <row r="2369" spans="1:1" customFormat="1" x14ac:dyDescent="0.2">
      <c r="A2369" s="1"/>
    </row>
    <row r="2370" spans="1:1" customFormat="1" x14ac:dyDescent="0.2">
      <c r="A2370" s="1"/>
    </row>
    <row r="2371" spans="1:1" customFormat="1" x14ac:dyDescent="0.2">
      <c r="A2371" s="1"/>
    </row>
    <row r="2372" spans="1:1" customFormat="1" x14ac:dyDescent="0.2">
      <c r="A2372" s="1"/>
    </row>
    <row r="2373" spans="1:1" customFormat="1" x14ac:dyDescent="0.2">
      <c r="A2373" s="1"/>
    </row>
    <row r="2374" spans="1:1" customFormat="1" x14ac:dyDescent="0.2">
      <c r="A2374" s="1"/>
    </row>
    <row r="2375" spans="1:1" customFormat="1" x14ac:dyDescent="0.2">
      <c r="A2375" s="1"/>
    </row>
    <row r="2376" spans="1:1" customFormat="1" x14ac:dyDescent="0.2">
      <c r="A2376" s="1"/>
    </row>
    <row r="2377" spans="1:1" customFormat="1" x14ac:dyDescent="0.2">
      <c r="A2377" s="1"/>
    </row>
    <row r="2378" spans="1:1" customFormat="1" x14ac:dyDescent="0.2">
      <c r="A2378" s="1"/>
    </row>
    <row r="2379" spans="1:1" customFormat="1" x14ac:dyDescent="0.2">
      <c r="A2379" s="1"/>
    </row>
    <row r="2380" spans="1:1" customFormat="1" x14ac:dyDescent="0.2">
      <c r="A2380" s="1"/>
    </row>
    <row r="2381" spans="1:1" customFormat="1" x14ac:dyDescent="0.2">
      <c r="A2381" s="1"/>
    </row>
    <row r="2382" spans="1:1" customFormat="1" x14ac:dyDescent="0.2">
      <c r="A2382" s="1"/>
    </row>
    <row r="2383" spans="1:1" customFormat="1" x14ac:dyDescent="0.2">
      <c r="A2383" s="1"/>
    </row>
    <row r="2384" spans="1:1" customFormat="1" x14ac:dyDescent="0.2">
      <c r="A2384" s="1"/>
    </row>
    <row r="2385" spans="1:1" customFormat="1" x14ac:dyDescent="0.2">
      <c r="A2385" s="1"/>
    </row>
    <row r="2386" spans="1:1" customFormat="1" x14ac:dyDescent="0.2">
      <c r="A2386" s="1"/>
    </row>
    <row r="2387" spans="1:1" customFormat="1" x14ac:dyDescent="0.2">
      <c r="A2387" s="1"/>
    </row>
    <row r="2388" spans="1:1" customFormat="1" x14ac:dyDescent="0.2">
      <c r="A2388" s="1"/>
    </row>
    <row r="2389" spans="1:1" customFormat="1" x14ac:dyDescent="0.2">
      <c r="A2389" s="1"/>
    </row>
    <row r="2390" spans="1:1" customFormat="1" x14ac:dyDescent="0.2">
      <c r="A2390" s="1"/>
    </row>
    <row r="2391" spans="1:1" customFormat="1" x14ac:dyDescent="0.2">
      <c r="A2391" s="1"/>
    </row>
    <row r="2392" spans="1:1" customFormat="1" x14ac:dyDescent="0.2">
      <c r="A2392" s="1"/>
    </row>
    <row r="2393" spans="1:1" customFormat="1" x14ac:dyDescent="0.2">
      <c r="A2393" s="1"/>
    </row>
    <row r="2394" spans="1:1" customFormat="1" x14ac:dyDescent="0.2">
      <c r="A2394" s="1"/>
    </row>
    <row r="2395" spans="1:1" customFormat="1" x14ac:dyDescent="0.2">
      <c r="A2395" s="1"/>
    </row>
    <row r="2396" spans="1:1" customFormat="1" x14ac:dyDescent="0.2">
      <c r="A2396" s="1"/>
    </row>
    <row r="2397" spans="1:1" customFormat="1" x14ac:dyDescent="0.2">
      <c r="A2397" s="1"/>
    </row>
    <row r="2398" spans="1:1" customFormat="1" x14ac:dyDescent="0.2">
      <c r="A2398" s="1"/>
    </row>
    <row r="2399" spans="1:1" customFormat="1" x14ac:dyDescent="0.2">
      <c r="A2399" s="1"/>
    </row>
    <row r="2400" spans="1:1" customFormat="1" x14ac:dyDescent="0.2">
      <c r="A2400" s="1"/>
    </row>
    <row r="2401" spans="1:1" customFormat="1" x14ac:dyDescent="0.2">
      <c r="A2401" s="1"/>
    </row>
    <row r="2402" spans="1:1" customFormat="1" x14ac:dyDescent="0.2">
      <c r="A2402" s="1"/>
    </row>
    <row r="2403" spans="1:1" customFormat="1" x14ac:dyDescent="0.2">
      <c r="A2403" s="1"/>
    </row>
    <row r="2404" spans="1:1" customFormat="1" x14ac:dyDescent="0.2">
      <c r="A2404" s="1"/>
    </row>
    <row r="2405" spans="1:1" customFormat="1" x14ac:dyDescent="0.2">
      <c r="A2405" s="1"/>
    </row>
    <row r="2406" spans="1:1" customFormat="1" x14ac:dyDescent="0.2">
      <c r="A2406" s="1"/>
    </row>
    <row r="2407" spans="1:1" customFormat="1" x14ac:dyDescent="0.2">
      <c r="A2407" s="1"/>
    </row>
    <row r="2408" spans="1:1" customFormat="1" x14ac:dyDescent="0.2">
      <c r="A2408" s="1"/>
    </row>
    <row r="2409" spans="1:1" customFormat="1" x14ac:dyDescent="0.2">
      <c r="A2409" s="1"/>
    </row>
    <row r="2410" spans="1:1" customFormat="1" x14ac:dyDescent="0.2">
      <c r="A2410" s="1"/>
    </row>
    <row r="2411" spans="1:1" customFormat="1" x14ac:dyDescent="0.2">
      <c r="A2411" s="1"/>
    </row>
    <row r="2412" spans="1:1" customFormat="1" x14ac:dyDescent="0.2">
      <c r="A2412" s="1"/>
    </row>
    <row r="2413" spans="1:1" customFormat="1" x14ac:dyDescent="0.2">
      <c r="A2413" s="1"/>
    </row>
    <row r="2414" spans="1:1" customFormat="1" x14ac:dyDescent="0.2">
      <c r="A2414" s="1"/>
    </row>
    <row r="2415" spans="1:1" customFormat="1" x14ac:dyDescent="0.2">
      <c r="A2415" s="1"/>
    </row>
    <row r="2416" spans="1:1" customFormat="1" x14ac:dyDescent="0.2">
      <c r="A2416" s="1"/>
    </row>
    <row r="2417" spans="1:1" customFormat="1" x14ac:dyDescent="0.2">
      <c r="A2417" s="1"/>
    </row>
    <row r="2418" spans="1:1" customFormat="1" x14ac:dyDescent="0.2">
      <c r="A2418" s="1"/>
    </row>
    <row r="2419" spans="1:1" customFormat="1" x14ac:dyDescent="0.2">
      <c r="A2419" s="1"/>
    </row>
    <row r="2420" spans="1:1" customFormat="1" x14ac:dyDescent="0.2">
      <c r="A2420" s="1"/>
    </row>
    <row r="2421" spans="1:1" customFormat="1" x14ac:dyDescent="0.2">
      <c r="A2421" s="1"/>
    </row>
    <row r="2422" spans="1:1" customFormat="1" x14ac:dyDescent="0.2">
      <c r="A2422" s="1"/>
    </row>
    <row r="2423" spans="1:1" customFormat="1" x14ac:dyDescent="0.2">
      <c r="A2423" s="1"/>
    </row>
    <row r="2424" spans="1:1" customFormat="1" x14ac:dyDescent="0.2">
      <c r="A2424" s="1"/>
    </row>
    <row r="2425" spans="1:1" customFormat="1" x14ac:dyDescent="0.2">
      <c r="A2425" s="1"/>
    </row>
    <row r="2426" spans="1:1" customFormat="1" x14ac:dyDescent="0.2">
      <c r="A2426" s="1"/>
    </row>
    <row r="2427" spans="1:1" customFormat="1" x14ac:dyDescent="0.2">
      <c r="A2427" s="1"/>
    </row>
    <row r="2428" spans="1:1" customFormat="1" x14ac:dyDescent="0.2">
      <c r="A2428" s="1"/>
    </row>
    <row r="2429" spans="1:1" customFormat="1" x14ac:dyDescent="0.2">
      <c r="A2429" s="1"/>
    </row>
    <row r="2430" spans="1:1" customFormat="1" x14ac:dyDescent="0.2">
      <c r="A2430" s="1"/>
    </row>
    <row r="2431" spans="1:1" customFormat="1" x14ac:dyDescent="0.2">
      <c r="A2431" s="1"/>
    </row>
    <row r="2432" spans="1:1" customFormat="1" x14ac:dyDescent="0.2">
      <c r="A2432" s="1"/>
    </row>
    <row r="2433" spans="1:1" customFormat="1" x14ac:dyDescent="0.2">
      <c r="A2433" s="1"/>
    </row>
    <row r="2434" spans="1:1" customFormat="1" x14ac:dyDescent="0.2">
      <c r="A2434" s="1"/>
    </row>
    <row r="2435" spans="1:1" customFormat="1" x14ac:dyDescent="0.2">
      <c r="A2435" s="1"/>
    </row>
    <row r="2436" spans="1:1" customFormat="1" x14ac:dyDescent="0.2">
      <c r="A2436" s="1"/>
    </row>
    <row r="2437" spans="1:1" customFormat="1" x14ac:dyDescent="0.2">
      <c r="A2437" s="1"/>
    </row>
    <row r="2438" spans="1:1" customFormat="1" x14ac:dyDescent="0.2">
      <c r="A2438" s="1"/>
    </row>
    <row r="2439" spans="1:1" customFormat="1" x14ac:dyDescent="0.2">
      <c r="A2439" s="1"/>
    </row>
    <row r="2440" spans="1:1" customFormat="1" x14ac:dyDescent="0.2">
      <c r="A2440" s="1"/>
    </row>
    <row r="2441" spans="1:1" customFormat="1" x14ac:dyDescent="0.2">
      <c r="A2441" s="1"/>
    </row>
    <row r="2442" spans="1:1" customFormat="1" x14ac:dyDescent="0.2">
      <c r="A2442" s="1"/>
    </row>
    <row r="2443" spans="1:1" customFormat="1" x14ac:dyDescent="0.2">
      <c r="A2443" s="1"/>
    </row>
    <row r="2444" spans="1:1" customFormat="1" x14ac:dyDescent="0.2">
      <c r="A2444" s="1"/>
    </row>
    <row r="2445" spans="1:1" customFormat="1" x14ac:dyDescent="0.2">
      <c r="A2445" s="1"/>
    </row>
    <row r="2446" spans="1:1" customFormat="1" x14ac:dyDescent="0.2">
      <c r="A2446" s="1"/>
    </row>
    <row r="2447" spans="1:1" customFormat="1" x14ac:dyDescent="0.2">
      <c r="A2447" s="1"/>
    </row>
    <row r="2448" spans="1:1" customFormat="1" x14ac:dyDescent="0.2">
      <c r="A2448" s="1"/>
    </row>
    <row r="2449" spans="1:1" customFormat="1" x14ac:dyDescent="0.2">
      <c r="A2449" s="1"/>
    </row>
    <row r="2450" spans="1:1" customFormat="1" x14ac:dyDescent="0.2">
      <c r="A2450" s="1"/>
    </row>
    <row r="2451" spans="1:1" customFormat="1" x14ac:dyDescent="0.2">
      <c r="A2451" s="1"/>
    </row>
    <row r="2452" spans="1:1" customFormat="1" x14ac:dyDescent="0.2">
      <c r="A2452" s="1"/>
    </row>
    <row r="2453" spans="1:1" customFormat="1" x14ac:dyDescent="0.2">
      <c r="A2453" s="1"/>
    </row>
    <row r="2454" spans="1:1" customFormat="1" x14ac:dyDescent="0.2">
      <c r="A2454" s="1"/>
    </row>
    <row r="2455" spans="1:1" customFormat="1" x14ac:dyDescent="0.2">
      <c r="A2455" s="1"/>
    </row>
    <row r="2456" spans="1:1" customFormat="1" x14ac:dyDescent="0.2">
      <c r="A2456" s="1"/>
    </row>
    <row r="2457" spans="1:1" customFormat="1" x14ac:dyDescent="0.2">
      <c r="A2457" s="1"/>
    </row>
    <row r="2458" spans="1:1" customFormat="1" x14ac:dyDescent="0.2">
      <c r="A2458" s="1"/>
    </row>
    <row r="2459" spans="1:1" customFormat="1" x14ac:dyDescent="0.2">
      <c r="A2459" s="1"/>
    </row>
    <row r="2460" spans="1:1" customFormat="1" x14ac:dyDescent="0.2">
      <c r="A2460" s="1"/>
    </row>
    <row r="2461" spans="1:1" customFormat="1" x14ac:dyDescent="0.2">
      <c r="A2461" s="1"/>
    </row>
    <row r="2462" spans="1:1" customFormat="1" x14ac:dyDescent="0.2">
      <c r="A2462" s="1"/>
    </row>
    <row r="2463" spans="1:1" customFormat="1" x14ac:dyDescent="0.2">
      <c r="A2463" s="1"/>
    </row>
    <row r="2464" spans="1:1" customFormat="1" x14ac:dyDescent="0.2">
      <c r="A2464" s="1"/>
    </row>
    <row r="2465" spans="1:1" customFormat="1" x14ac:dyDescent="0.2">
      <c r="A2465" s="1"/>
    </row>
    <row r="2466" spans="1:1" customFormat="1" x14ac:dyDescent="0.2">
      <c r="A2466" s="1"/>
    </row>
    <row r="2467" spans="1:1" customFormat="1" x14ac:dyDescent="0.2">
      <c r="A2467" s="1"/>
    </row>
    <row r="2468" spans="1:1" customFormat="1" x14ac:dyDescent="0.2">
      <c r="A2468" s="1"/>
    </row>
    <row r="2469" spans="1:1" customFormat="1" x14ac:dyDescent="0.2">
      <c r="A2469" s="1"/>
    </row>
    <row r="2470" spans="1:1" customFormat="1" x14ac:dyDescent="0.2">
      <c r="A2470" s="1"/>
    </row>
    <row r="2471" spans="1:1" customFormat="1" x14ac:dyDescent="0.2">
      <c r="A2471" s="1"/>
    </row>
    <row r="2472" spans="1:1" customFormat="1" x14ac:dyDescent="0.2">
      <c r="A2472" s="1"/>
    </row>
    <row r="2473" spans="1:1" customFormat="1" x14ac:dyDescent="0.2">
      <c r="A2473" s="1"/>
    </row>
    <row r="2474" spans="1:1" customFormat="1" x14ac:dyDescent="0.2">
      <c r="A2474" s="1"/>
    </row>
    <row r="2475" spans="1:1" customFormat="1" x14ac:dyDescent="0.2">
      <c r="A2475" s="1"/>
    </row>
    <row r="2476" spans="1:1" customFormat="1" x14ac:dyDescent="0.2">
      <c r="A2476" s="1"/>
    </row>
    <row r="2477" spans="1:1" customFormat="1" x14ac:dyDescent="0.2">
      <c r="A2477" s="1"/>
    </row>
    <row r="2478" spans="1:1" customFormat="1" x14ac:dyDescent="0.2">
      <c r="A2478" s="1"/>
    </row>
    <row r="2479" spans="1:1" customFormat="1" x14ac:dyDescent="0.2">
      <c r="A2479" s="1"/>
    </row>
    <row r="2480" spans="1:1" customFormat="1" x14ac:dyDescent="0.2">
      <c r="A2480" s="1"/>
    </row>
    <row r="2481" spans="1:1" customFormat="1" x14ac:dyDescent="0.2">
      <c r="A2481" s="1"/>
    </row>
    <row r="2482" spans="1:1" customFormat="1" x14ac:dyDescent="0.2">
      <c r="A2482" s="1"/>
    </row>
    <row r="2483" spans="1:1" customFormat="1" x14ac:dyDescent="0.2">
      <c r="A2483" s="1"/>
    </row>
    <row r="2484" spans="1:1" customFormat="1" x14ac:dyDescent="0.2">
      <c r="A2484" s="1"/>
    </row>
    <row r="2485" spans="1:1" customFormat="1" x14ac:dyDescent="0.2">
      <c r="A2485" s="1"/>
    </row>
    <row r="2486" spans="1:1" customFormat="1" x14ac:dyDescent="0.2">
      <c r="A2486" s="1"/>
    </row>
    <row r="2487" spans="1:1" customFormat="1" x14ac:dyDescent="0.2">
      <c r="A2487" s="1"/>
    </row>
    <row r="2488" spans="1:1" customFormat="1" x14ac:dyDescent="0.2">
      <c r="A2488" s="1"/>
    </row>
    <row r="2489" spans="1:1" customFormat="1" x14ac:dyDescent="0.2">
      <c r="A2489" s="1"/>
    </row>
    <row r="2490" spans="1:1" customFormat="1" x14ac:dyDescent="0.2">
      <c r="A2490" s="1"/>
    </row>
    <row r="2491" spans="1:1" customFormat="1" x14ac:dyDescent="0.2">
      <c r="A2491" s="1"/>
    </row>
    <row r="2492" spans="1:1" customFormat="1" x14ac:dyDescent="0.2">
      <c r="A2492" s="1"/>
    </row>
    <row r="2493" spans="1:1" customFormat="1" x14ac:dyDescent="0.2">
      <c r="A2493" s="1"/>
    </row>
    <row r="2494" spans="1:1" customFormat="1" x14ac:dyDescent="0.2">
      <c r="A2494" s="1"/>
    </row>
    <row r="2495" spans="1:1" customFormat="1" x14ac:dyDescent="0.2">
      <c r="A2495" s="1"/>
    </row>
    <row r="2496" spans="1:1" customFormat="1" x14ac:dyDescent="0.2">
      <c r="A2496" s="1"/>
    </row>
    <row r="2497" spans="1:1" customFormat="1" x14ac:dyDescent="0.2">
      <c r="A2497" s="1"/>
    </row>
    <row r="2498" spans="1:1" customFormat="1" x14ac:dyDescent="0.2">
      <c r="A2498" s="1"/>
    </row>
    <row r="2499" spans="1:1" customFormat="1" x14ac:dyDescent="0.2">
      <c r="A2499" s="1"/>
    </row>
    <row r="2500" spans="1:1" customFormat="1" x14ac:dyDescent="0.2">
      <c r="A2500" s="1"/>
    </row>
    <row r="2501" spans="1:1" customFormat="1" x14ac:dyDescent="0.2">
      <c r="A2501" s="1"/>
    </row>
    <row r="2502" spans="1:1" customFormat="1" x14ac:dyDescent="0.2">
      <c r="A2502" s="1"/>
    </row>
    <row r="2503" spans="1:1" customFormat="1" x14ac:dyDescent="0.2">
      <c r="A2503" s="1"/>
    </row>
    <row r="2504" spans="1:1" customFormat="1" x14ac:dyDescent="0.2">
      <c r="A2504" s="1"/>
    </row>
    <row r="2505" spans="1:1" customFormat="1" x14ac:dyDescent="0.2">
      <c r="A2505" s="1"/>
    </row>
    <row r="2506" spans="1:1" customFormat="1" x14ac:dyDescent="0.2">
      <c r="A2506" s="1"/>
    </row>
    <row r="2507" spans="1:1" customFormat="1" x14ac:dyDescent="0.2">
      <c r="A2507" s="1"/>
    </row>
    <row r="2508" spans="1:1" customFormat="1" x14ac:dyDescent="0.2">
      <c r="A2508" s="1"/>
    </row>
    <row r="2509" spans="1:1" customFormat="1" x14ac:dyDescent="0.2">
      <c r="A2509" s="1"/>
    </row>
    <row r="2510" spans="1:1" customFormat="1" x14ac:dyDescent="0.2">
      <c r="A2510" s="1"/>
    </row>
    <row r="2511" spans="1:1" customFormat="1" x14ac:dyDescent="0.2">
      <c r="A2511" s="1"/>
    </row>
    <row r="2512" spans="1:1" customFormat="1" x14ac:dyDescent="0.2">
      <c r="A2512" s="1"/>
    </row>
    <row r="2513" spans="1:1" customFormat="1" x14ac:dyDescent="0.2">
      <c r="A2513" s="1"/>
    </row>
    <row r="2514" spans="1:1" customFormat="1" x14ac:dyDescent="0.2">
      <c r="A2514" s="1"/>
    </row>
    <row r="2515" spans="1:1" customFormat="1" x14ac:dyDescent="0.2">
      <c r="A2515" s="1"/>
    </row>
    <row r="2516" spans="1:1" customFormat="1" x14ac:dyDescent="0.2">
      <c r="A2516" s="1"/>
    </row>
    <row r="2517" spans="1:1" customFormat="1" x14ac:dyDescent="0.2">
      <c r="A2517" s="1"/>
    </row>
    <row r="2518" spans="1:1" customFormat="1" x14ac:dyDescent="0.2">
      <c r="A2518" s="1"/>
    </row>
    <row r="2519" spans="1:1" customFormat="1" x14ac:dyDescent="0.2">
      <c r="A2519" s="1"/>
    </row>
    <row r="2520" spans="1:1" customFormat="1" x14ac:dyDescent="0.2">
      <c r="A2520" s="1"/>
    </row>
    <row r="2521" spans="1:1" customFormat="1" x14ac:dyDescent="0.2">
      <c r="A2521" s="1"/>
    </row>
    <row r="2522" spans="1:1" customFormat="1" x14ac:dyDescent="0.2">
      <c r="A2522" s="1"/>
    </row>
    <row r="2523" spans="1:1" customFormat="1" x14ac:dyDescent="0.2">
      <c r="A2523" s="1"/>
    </row>
    <row r="2524" spans="1:1" customFormat="1" x14ac:dyDescent="0.2">
      <c r="A2524" s="1"/>
    </row>
    <row r="2525" spans="1:1" customFormat="1" x14ac:dyDescent="0.2">
      <c r="A2525" s="1"/>
    </row>
    <row r="2526" spans="1:1" customFormat="1" x14ac:dyDescent="0.2">
      <c r="A2526" s="1"/>
    </row>
    <row r="2527" spans="1:1" customFormat="1" x14ac:dyDescent="0.2">
      <c r="A2527" s="1"/>
    </row>
    <row r="2528" spans="1:1" customFormat="1" x14ac:dyDescent="0.2">
      <c r="A2528" s="1"/>
    </row>
    <row r="2529" spans="1:1" customFormat="1" x14ac:dyDescent="0.2">
      <c r="A2529" s="1"/>
    </row>
    <row r="2530" spans="1:1" customFormat="1" x14ac:dyDescent="0.2">
      <c r="A2530" s="1"/>
    </row>
    <row r="2531" spans="1:1" customFormat="1" x14ac:dyDescent="0.2">
      <c r="A2531" s="1"/>
    </row>
    <row r="2532" spans="1:1" customFormat="1" x14ac:dyDescent="0.2">
      <c r="A2532" s="1"/>
    </row>
    <row r="2533" spans="1:1" customFormat="1" x14ac:dyDescent="0.2">
      <c r="A2533" s="1"/>
    </row>
    <row r="2534" spans="1:1" customFormat="1" x14ac:dyDescent="0.2">
      <c r="A2534" s="1"/>
    </row>
    <row r="2535" spans="1:1" customFormat="1" x14ac:dyDescent="0.2">
      <c r="A2535" s="1"/>
    </row>
    <row r="2536" spans="1:1" customFormat="1" x14ac:dyDescent="0.2">
      <c r="A2536" s="1"/>
    </row>
    <row r="2537" spans="1:1" customFormat="1" x14ac:dyDescent="0.2">
      <c r="A2537" s="1"/>
    </row>
    <row r="2538" spans="1:1" customFormat="1" x14ac:dyDescent="0.2">
      <c r="A2538" s="1"/>
    </row>
    <row r="2539" spans="1:1" customFormat="1" x14ac:dyDescent="0.2">
      <c r="A2539" s="1"/>
    </row>
    <row r="2540" spans="1:1" customFormat="1" x14ac:dyDescent="0.2">
      <c r="A2540" s="1"/>
    </row>
    <row r="2541" spans="1:1" customFormat="1" x14ac:dyDescent="0.2">
      <c r="A2541" s="1"/>
    </row>
    <row r="2542" spans="1:1" customFormat="1" x14ac:dyDescent="0.2">
      <c r="A2542" s="1"/>
    </row>
    <row r="2543" spans="1:1" customFormat="1" x14ac:dyDescent="0.2">
      <c r="A2543" s="1"/>
    </row>
    <row r="2544" spans="1:1" customFormat="1" x14ac:dyDescent="0.2">
      <c r="A2544" s="1"/>
    </row>
    <row r="2545" spans="1:1" customFormat="1" x14ac:dyDescent="0.2">
      <c r="A2545" s="1"/>
    </row>
    <row r="2546" spans="1:1" customFormat="1" x14ac:dyDescent="0.2">
      <c r="A2546" s="1"/>
    </row>
    <row r="2547" spans="1:1" customFormat="1" x14ac:dyDescent="0.2">
      <c r="A2547" s="1"/>
    </row>
    <row r="2548" spans="1:1" customFormat="1" x14ac:dyDescent="0.2">
      <c r="A2548" s="1"/>
    </row>
    <row r="2549" spans="1:1" customFormat="1" x14ac:dyDescent="0.2">
      <c r="A2549" s="1"/>
    </row>
    <row r="2550" spans="1:1" customFormat="1" x14ac:dyDescent="0.2">
      <c r="A2550" s="1"/>
    </row>
    <row r="2551" spans="1:1" customFormat="1" x14ac:dyDescent="0.2">
      <c r="A2551" s="1"/>
    </row>
    <row r="2552" spans="1:1" customFormat="1" x14ac:dyDescent="0.2">
      <c r="A2552" s="1"/>
    </row>
    <row r="2553" spans="1:1" customFormat="1" x14ac:dyDescent="0.2">
      <c r="A2553" s="1"/>
    </row>
    <row r="2554" spans="1:1" customFormat="1" x14ac:dyDescent="0.2">
      <c r="A2554" s="1"/>
    </row>
    <row r="2555" spans="1:1" customFormat="1" x14ac:dyDescent="0.2">
      <c r="A2555" s="1"/>
    </row>
    <row r="2556" spans="1:1" customFormat="1" x14ac:dyDescent="0.2">
      <c r="A2556" s="1"/>
    </row>
    <row r="2557" spans="1:1" customFormat="1" x14ac:dyDescent="0.2">
      <c r="A2557" s="1"/>
    </row>
    <row r="2558" spans="1:1" customFormat="1" x14ac:dyDescent="0.2">
      <c r="A2558" s="1"/>
    </row>
    <row r="2559" spans="1:1" customFormat="1" x14ac:dyDescent="0.2">
      <c r="A2559" s="1"/>
    </row>
    <row r="2560" spans="1:1" customFormat="1" x14ac:dyDescent="0.2">
      <c r="A2560" s="1"/>
    </row>
    <row r="2561" spans="1:1" customFormat="1" x14ac:dyDescent="0.2">
      <c r="A2561" s="1"/>
    </row>
    <row r="2562" spans="1:1" customFormat="1" x14ac:dyDescent="0.2">
      <c r="A2562" s="1"/>
    </row>
    <row r="2563" spans="1:1" customFormat="1" x14ac:dyDescent="0.2">
      <c r="A2563" s="1"/>
    </row>
    <row r="2564" spans="1:1" customFormat="1" x14ac:dyDescent="0.2">
      <c r="A2564" s="1"/>
    </row>
    <row r="2565" spans="1:1" customFormat="1" x14ac:dyDescent="0.2">
      <c r="A2565" s="1"/>
    </row>
    <row r="2566" spans="1:1" customFormat="1" x14ac:dyDescent="0.2">
      <c r="A2566" s="1"/>
    </row>
    <row r="2567" spans="1:1" customFormat="1" x14ac:dyDescent="0.2">
      <c r="A2567" s="1"/>
    </row>
    <row r="2568" spans="1:1" customFormat="1" x14ac:dyDescent="0.2">
      <c r="A2568" s="1"/>
    </row>
    <row r="2569" spans="1:1" customFormat="1" x14ac:dyDescent="0.2">
      <c r="A2569" s="1"/>
    </row>
    <row r="2570" spans="1:1" customFormat="1" x14ac:dyDescent="0.2">
      <c r="A2570" s="1"/>
    </row>
    <row r="2571" spans="1:1" customFormat="1" x14ac:dyDescent="0.2">
      <c r="A2571" s="1"/>
    </row>
    <row r="2572" spans="1:1" customFormat="1" x14ac:dyDescent="0.2">
      <c r="A2572" s="1"/>
    </row>
    <row r="2573" spans="1:1" customFormat="1" x14ac:dyDescent="0.2">
      <c r="A2573" s="1"/>
    </row>
    <row r="2574" spans="1:1" customFormat="1" x14ac:dyDescent="0.2">
      <c r="A2574" s="1"/>
    </row>
    <row r="2575" spans="1:1" customFormat="1" x14ac:dyDescent="0.2">
      <c r="A2575" s="1"/>
    </row>
    <row r="2576" spans="1:1" customFormat="1" x14ac:dyDescent="0.2">
      <c r="A2576" s="1"/>
    </row>
    <row r="2577" spans="1:1" customFormat="1" x14ac:dyDescent="0.2">
      <c r="A2577" s="1"/>
    </row>
    <row r="2578" spans="1:1" customFormat="1" x14ac:dyDescent="0.2">
      <c r="A2578" s="1"/>
    </row>
    <row r="2579" spans="1:1" customFormat="1" x14ac:dyDescent="0.2">
      <c r="A2579" s="1"/>
    </row>
    <row r="2580" spans="1:1" customFormat="1" x14ac:dyDescent="0.2">
      <c r="A2580" s="1"/>
    </row>
    <row r="2581" spans="1:1" customFormat="1" x14ac:dyDescent="0.2">
      <c r="A2581" s="1"/>
    </row>
    <row r="2582" spans="1:1" customFormat="1" x14ac:dyDescent="0.2">
      <c r="A2582" s="1"/>
    </row>
    <row r="2583" spans="1:1" customFormat="1" x14ac:dyDescent="0.2">
      <c r="A2583" s="1"/>
    </row>
    <row r="2584" spans="1:1" customFormat="1" x14ac:dyDescent="0.2">
      <c r="A2584" s="1"/>
    </row>
    <row r="2585" spans="1:1" customFormat="1" x14ac:dyDescent="0.2">
      <c r="A2585" s="1"/>
    </row>
    <row r="2586" spans="1:1" customFormat="1" x14ac:dyDescent="0.2">
      <c r="A2586" s="1"/>
    </row>
    <row r="2587" spans="1:1" customFormat="1" x14ac:dyDescent="0.2">
      <c r="A2587" s="1"/>
    </row>
    <row r="2588" spans="1:1" customFormat="1" x14ac:dyDescent="0.2">
      <c r="A2588" s="1"/>
    </row>
    <row r="2589" spans="1:1" customFormat="1" x14ac:dyDescent="0.2">
      <c r="A2589" s="1"/>
    </row>
    <row r="2590" spans="1:1" customFormat="1" x14ac:dyDescent="0.2">
      <c r="A2590" s="1"/>
    </row>
    <row r="2591" spans="1:1" customFormat="1" x14ac:dyDescent="0.2">
      <c r="A2591" s="1"/>
    </row>
    <row r="2592" spans="1:1" customFormat="1" x14ac:dyDescent="0.2">
      <c r="A2592" s="1"/>
    </row>
    <row r="2593" spans="1:1" customFormat="1" x14ac:dyDescent="0.2">
      <c r="A2593" s="1"/>
    </row>
    <row r="2594" spans="1:1" customFormat="1" x14ac:dyDescent="0.2">
      <c r="A2594" s="1"/>
    </row>
    <row r="2595" spans="1:1" customFormat="1" x14ac:dyDescent="0.2">
      <c r="A2595" s="1"/>
    </row>
    <row r="2596" spans="1:1" customFormat="1" x14ac:dyDescent="0.2">
      <c r="A2596" s="1"/>
    </row>
    <row r="2597" spans="1:1" customFormat="1" x14ac:dyDescent="0.2">
      <c r="A2597" s="1"/>
    </row>
    <row r="2598" spans="1:1" customFormat="1" x14ac:dyDescent="0.2">
      <c r="A2598" s="1"/>
    </row>
    <row r="2599" spans="1:1" customFormat="1" x14ac:dyDescent="0.2">
      <c r="A2599" s="1"/>
    </row>
    <row r="2600" spans="1:1" customFormat="1" x14ac:dyDescent="0.2">
      <c r="A2600" s="1"/>
    </row>
    <row r="2601" spans="1:1" customFormat="1" x14ac:dyDescent="0.2">
      <c r="A2601" s="1"/>
    </row>
    <row r="2602" spans="1:1" customFormat="1" x14ac:dyDescent="0.2">
      <c r="A2602" s="1"/>
    </row>
    <row r="2603" spans="1:1" customFormat="1" x14ac:dyDescent="0.2">
      <c r="A2603" s="1"/>
    </row>
    <row r="2604" spans="1:1" customFormat="1" x14ac:dyDescent="0.2">
      <c r="A2604" s="1"/>
    </row>
    <row r="2605" spans="1:1" customFormat="1" x14ac:dyDescent="0.2">
      <c r="A2605" s="1"/>
    </row>
    <row r="2606" spans="1:1" customFormat="1" x14ac:dyDescent="0.2">
      <c r="A2606" s="1"/>
    </row>
    <row r="2607" spans="1:1" customFormat="1" x14ac:dyDescent="0.2">
      <c r="A2607" s="1"/>
    </row>
    <row r="2608" spans="1:1" customFormat="1" x14ac:dyDescent="0.2">
      <c r="A2608" s="1"/>
    </row>
    <row r="2609" spans="1:1" customFormat="1" x14ac:dyDescent="0.2">
      <c r="A2609" s="1"/>
    </row>
    <row r="2610" spans="1:1" customFormat="1" x14ac:dyDescent="0.2">
      <c r="A2610" s="1"/>
    </row>
    <row r="2611" spans="1:1" customFormat="1" x14ac:dyDescent="0.2">
      <c r="A2611" s="1"/>
    </row>
    <row r="2612" spans="1:1" customFormat="1" x14ac:dyDescent="0.2">
      <c r="A2612" s="1"/>
    </row>
    <row r="2613" spans="1:1" customFormat="1" x14ac:dyDescent="0.2">
      <c r="A2613" s="1"/>
    </row>
    <row r="2614" spans="1:1" customFormat="1" x14ac:dyDescent="0.2">
      <c r="A2614" s="1"/>
    </row>
    <row r="2615" spans="1:1" customFormat="1" x14ac:dyDescent="0.2">
      <c r="A2615" s="1"/>
    </row>
    <row r="2616" spans="1:1" customFormat="1" x14ac:dyDescent="0.2">
      <c r="A2616" s="1"/>
    </row>
    <row r="2617" spans="1:1" customFormat="1" x14ac:dyDescent="0.2">
      <c r="A2617" s="1"/>
    </row>
    <row r="2618" spans="1:1" customFormat="1" x14ac:dyDescent="0.2">
      <c r="A2618" s="1"/>
    </row>
    <row r="2619" spans="1:1" customFormat="1" x14ac:dyDescent="0.2">
      <c r="A2619" s="1"/>
    </row>
    <row r="2620" spans="1:1" customFormat="1" x14ac:dyDescent="0.2">
      <c r="A2620" s="1"/>
    </row>
    <row r="2621" spans="1:1" customFormat="1" x14ac:dyDescent="0.2">
      <c r="A2621" s="1"/>
    </row>
    <row r="2622" spans="1:1" customFormat="1" x14ac:dyDescent="0.2">
      <c r="A2622" s="1"/>
    </row>
    <row r="2623" spans="1:1" customFormat="1" x14ac:dyDescent="0.2">
      <c r="A2623" s="1"/>
    </row>
    <row r="2624" spans="1:1" customFormat="1" x14ac:dyDescent="0.2">
      <c r="A2624" s="1"/>
    </row>
    <row r="2625" spans="1:1" customFormat="1" x14ac:dyDescent="0.2">
      <c r="A2625" s="1"/>
    </row>
    <row r="2626" spans="1:1" customFormat="1" x14ac:dyDescent="0.2">
      <c r="A2626" s="1"/>
    </row>
    <row r="2627" spans="1:1" customFormat="1" x14ac:dyDescent="0.2">
      <c r="A2627" s="1"/>
    </row>
    <row r="2628" spans="1:1" customFormat="1" x14ac:dyDescent="0.2">
      <c r="A2628" s="1"/>
    </row>
    <row r="2629" spans="1:1" customFormat="1" x14ac:dyDescent="0.2">
      <c r="A2629" s="1"/>
    </row>
    <row r="2630" spans="1:1" customFormat="1" x14ac:dyDescent="0.2">
      <c r="A2630" s="1"/>
    </row>
    <row r="2631" spans="1:1" customFormat="1" x14ac:dyDescent="0.2">
      <c r="A2631" s="1"/>
    </row>
    <row r="2632" spans="1:1" customFormat="1" x14ac:dyDescent="0.2">
      <c r="A2632" s="1"/>
    </row>
    <row r="2633" spans="1:1" customFormat="1" x14ac:dyDescent="0.2">
      <c r="A2633" s="1"/>
    </row>
    <row r="2634" spans="1:1" customFormat="1" x14ac:dyDescent="0.2">
      <c r="A2634" s="1"/>
    </row>
    <row r="2635" spans="1:1" customFormat="1" x14ac:dyDescent="0.2">
      <c r="A2635" s="1"/>
    </row>
    <row r="2636" spans="1:1" customFormat="1" x14ac:dyDescent="0.2">
      <c r="A2636" s="1"/>
    </row>
    <row r="2637" spans="1:1" customFormat="1" x14ac:dyDescent="0.2">
      <c r="A2637" s="1"/>
    </row>
    <row r="2638" spans="1:1" customFormat="1" x14ac:dyDescent="0.2">
      <c r="A2638" s="1"/>
    </row>
    <row r="2639" spans="1:1" customFormat="1" x14ac:dyDescent="0.2">
      <c r="A2639" s="1"/>
    </row>
    <row r="2640" spans="1:1" customFormat="1" x14ac:dyDescent="0.2">
      <c r="A2640" s="1"/>
    </row>
    <row r="2641" spans="1:1" customFormat="1" x14ac:dyDescent="0.2">
      <c r="A2641" s="1"/>
    </row>
    <row r="2642" spans="1:1" customFormat="1" x14ac:dyDescent="0.2">
      <c r="A2642" s="1"/>
    </row>
    <row r="2643" spans="1:1" customFormat="1" x14ac:dyDescent="0.2">
      <c r="A2643" s="1"/>
    </row>
    <row r="2644" spans="1:1" customFormat="1" x14ac:dyDescent="0.2">
      <c r="A2644" s="1"/>
    </row>
    <row r="2645" spans="1:1" customFormat="1" x14ac:dyDescent="0.2">
      <c r="A2645" s="1"/>
    </row>
    <row r="2646" spans="1:1" customFormat="1" x14ac:dyDescent="0.2">
      <c r="A2646" s="1"/>
    </row>
    <row r="2647" spans="1:1" customFormat="1" x14ac:dyDescent="0.2">
      <c r="A2647" s="1"/>
    </row>
    <row r="2648" spans="1:1" customFormat="1" x14ac:dyDescent="0.2">
      <c r="A2648" s="1"/>
    </row>
    <row r="2649" spans="1:1" customFormat="1" x14ac:dyDescent="0.2">
      <c r="A2649" s="1"/>
    </row>
    <row r="2650" spans="1:1" customFormat="1" x14ac:dyDescent="0.2">
      <c r="A2650" s="1"/>
    </row>
    <row r="2651" spans="1:1" customFormat="1" x14ac:dyDescent="0.2">
      <c r="A2651" s="1"/>
    </row>
    <row r="2652" spans="1:1" customFormat="1" x14ac:dyDescent="0.2">
      <c r="A2652" s="1"/>
    </row>
    <row r="2653" spans="1:1" customFormat="1" x14ac:dyDescent="0.2">
      <c r="A2653" s="1"/>
    </row>
    <row r="2654" spans="1:1" customFormat="1" x14ac:dyDescent="0.2">
      <c r="A2654" s="1"/>
    </row>
    <row r="2655" spans="1:1" customFormat="1" x14ac:dyDescent="0.2">
      <c r="A2655" s="1"/>
    </row>
    <row r="2656" spans="1:1" customFormat="1" x14ac:dyDescent="0.2">
      <c r="A2656" s="1"/>
    </row>
    <row r="2657" spans="1:1" customFormat="1" x14ac:dyDescent="0.2">
      <c r="A2657" s="1"/>
    </row>
    <row r="2658" spans="1:1" customFormat="1" x14ac:dyDescent="0.2">
      <c r="A2658" s="1"/>
    </row>
    <row r="2659" spans="1:1" customFormat="1" x14ac:dyDescent="0.2">
      <c r="A2659" s="1"/>
    </row>
    <row r="2660" spans="1:1" customFormat="1" x14ac:dyDescent="0.2">
      <c r="A2660" s="1"/>
    </row>
    <row r="2661" spans="1:1" customFormat="1" x14ac:dyDescent="0.2">
      <c r="A2661" s="1"/>
    </row>
    <row r="2662" spans="1:1" customFormat="1" x14ac:dyDescent="0.2">
      <c r="A2662" s="1"/>
    </row>
    <row r="2663" spans="1:1" customFormat="1" x14ac:dyDescent="0.2">
      <c r="A2663" s="1"/>
    </row>
    <row r="2664" spans="1:1" customFormat="1" x14ac:dyDescent="0.2">
      <c r="A2664" s="1"/>
    </row>
    <row r="2665" spans="1:1" customFormat="1" x14ac:dyDescent="0.2">
      <c r="A2665" s="1"/>
    </row>
    <row r="2666" spans="1:1" customFormat="1" x14ac:dyDescent="0.2">
      <c r="A2666" s="1"/>
    </row>
    <row r="2667" spans="1:1" customFormat="1" x14ac:dyDescent="0.2">
      <c r="A2667" s="1"/>
    </row>
    <row r="2668" spans="1:1" customFormat="1" x14ac:dyDescent="0.2">
      <c r="A2668" s="1"/>
    </row>
    <row r="2669" spans="1:1" customFormat="1" x14ac:dyDescent="0.2">
      <c r="A2669" s="1"/>
    </row>
    <row r="2670" spans="1:1" customFormat="1" x14ac:dyDescent="0.2">
      <c r="A2670" s="1"/>
    </row>
    <row r="2671" spans="1:1" customFormat="1" x14ac:dyDescent="0.2">
      <c r="A2671" s="1"/>
    </row>
    <row r="2672" spans="1:1" customFormat="1" x14ac:dyDescent="0.2">
      <c r="A2672" s="1"/>
    </row>
    <row r="2673" spans="1:1" customFormat="1" x14ac:dyDescent="0.2">
      <c r="A2673" s="1"/>
    </row>
    <row r="2674" spans="1:1" customFormat="1" x14ac:dyDescent="0.2">
      <c r="A2674" s="1"/>
    </row>
    <row r="2675" spans="1:1" customFormat="1" x14ac:dyDescent="0.2">
      <c r="A2675" s="1"/>
    </row>
    <row r="2676" spans="1:1" customFormat="1" x14ac:dyDescent="0.2">
      <c r="A2676" s="1"/>
    </row>
    <row r="2677" spans="1:1" customFormat="1" x14ac:dyDescent="0.2">
      <c r="A2677" s="1"/>
    </row>
    <row r="2678" spans="1:1" customFormat="1" x14ac:dyDescent="0.2">
      <c r="A2678" s="1"/>
    </row>
    <row r="2679" spans="1:1" customFormat="1" x14ac:dyDescent="0.2">
      <c r="A2679" s="1"/>
    </row>
    <row r="2680" spans="1:1" customFormat="1" x14ac:dyDescent="0.2">
      <c r="A2680" s="1"/>
    </row>
    <row r="2681" spans="1:1" customFormat="1" x14ac:dyDescent="0.2">
      <c r="A2681" s="1"/>
    </row>
    <row r="2682" spans="1:1" customFormat="1" x14ac:dyDescent="0.2">
      <c r="A2682" s="1"/>
    </row>
    <row r="2683" spans="1:1" customFormat="1" x14ac:dyDescent="0.2">
      <c r="A2683" s="1"/>
    </row>
    <row r="2684" spans="1:1" customFormat="1" x14ac:dyDescent="0.2">
      <c r="A2684" s="1"/>
    </row>
    <row r="2685" spans="1:1" customFormat="1" x14ac:dyDescent="0.2">
      <c r="A2685" s="1"/>
    </row>
    <row r="2686" spans="1:1" customFormat="1" x14ac:dyDescent="0.2">
      <c r="A2686" s="1"/>
    </row>
    <row r="2687" spans="1:1" customFormat="1" x14ac:dyDescent="0.2">
      <c r="A2687" s="1"/>
    </row>
    <row r="2688" spans="1:1" customFormat="1" x14ac:dyDescent="0.2">
      <c r="A2688" s="1"/>
    </row>
    <row r="2689" spans="1:1" customFormat="1" x14ac:dyDescent="0.2">
      <c r="A2689" s="1"/>
    </row>
    <row r="2690" spans="1:1" customFormat="1" x14ac:dyDescent="0.2">
      <c r="A2690" s="1"/>
    </row>
    <row r="2691" spans="1:1" customFormat="1" x14ac:dyDescent="0.2">
      <c r="A2691" s="1"/>
    </row>
    <row r="2692" spans="1:1" customFormat="1" x14ac:dyDescent="0.2">
      <c r="A2692" s="1"/>
    </row>
    <row r="2693" spans="1:1" customFormat="1" x14ac:dyDescent="0.2">
      <c r="A2693" s="1"/>
    </row>
    <row r="2694" spans="1:1" customFormat="1" x14ac:dyDescent="0.2">
      <c r="A2694" s="1"/>
    </row>
    <row r="2695" spans="1:1" customFormat="1" x14ac:dyDescent="0.2">
      <c r="A2695" s="1"/>
    </row>
    <row r="2696" spans="1:1" customFormat="1" x14ac:dyDescent="0.2">
      <c r="A2696" s="1"/>
    </row>
    <row r="2697" spans="1:1" customFormat="1" x14ac:dyDescent="0.2">
      <c r="A2697" s="1"/>
    </row>
    <row r="2698" spans="1:1" customFormat="1" x14ac:dyDescent="0.2">
      <c r="A2698" s="1"/>
    </row>
    <row r="2699" spans="1:1" customFormat="1" x14ac:dyDescent="0.2">
      <c r="A2699" s="1"/>
    </row>
    <row r="2700" spans="1:1" customFormat="1" x14ac:dyDescent="0.2">
      <c r="A2700" s="1"/>
    </row>
    <row r="2701" spans="1:1" customFormat="1" x14ac:dyDescent="0.2">
      <c r="A2701" s="1"/>
    </row>
    <row r="2702" spans="1:1" customFormat="1" x14ac:dyDescent="0.2">
      <c r="A2702" s="1"/>
    </row>
    <row r="2703" spans="1:1" customFormat="1" x14ac:dyDescent="0.2">
      <c r="A2703" s="1"/>
    </row>
    <row r="2704" spans="1:1" customFormat="1" x14ac:dyDescent="0.2">
      <c r="A2704" s="1"/>
    </row>
    <row r="2705" spans="1:1" customFormat="1" x14ac:dyDescent="0.2">
      <c r="A2705" s="1"/>
    </row>
    <row r="2706" spans="1:1" customFormat="1" x14ac:dyDescent="0.2">
      <c r="A2706" s="1"/>
    </row>
    <row r="2707" spans="1:1" customFormat="1" x14ac:dyDescent="0.2">
      <c r="A2707" s="1"/>
    </row>
    <row r="2708" spans="1:1" customFormat="1" x14ac:dyDescent="0.2">
      <c r="A2708" s="1"/>
    </row>
    <row r="2709" spans="1:1" customFormat="1" x14ac:dyDescent="0.2">
      <c r="A2709" s="1"/>
    </row>
    <row r="2710" spans="1:1" customFormat="1" x14ac:dyDescent="0.2">
      <c r="A2710" s="1"/>
    </row>
    <row r="2711" spans="1:1" customFormat="1" x14ac:dyDescent="0.2">
      <c r="A2711" s="1"/>
    </row>
    <row r="2712" spans="1:1" customFormat="1" x14ac:dyDescent="0.2">
      <c r="A2712" s="1"/>
    </row>
    <row r="2713" spans="1:1" customFormat="1" x14ac:dyDescent="0.2">
      <c r="A2713" s="1"/>
    </row>
    <row r="2714" spans="1:1" customFormat="1" x14ac:dyDescent="0.2">
      <c r="A2714" s="1"/>
    </row>
    <row r="2715" spans="1:1" customFormat="1" x14ac:dyDescent="0.2">
      <c r="A2715" s="1"/>
    </row>
    <row r="2716" spans="1:1" customFormat="1" x14ac:dyDescent="0.2">
      <c r="A2716" s="1"/>
    </row>
    <row r="2717" spans="1:1" customFormat="1" x14ac:dyDescent="0.2">
      <c r="A2717" s="1"/>
    </row>
    <row r="2718" spans="1:1" customFormat="1" x14ac:dyDescent="0.2">
      <c r="A2718" s="1"/>
    </row>
    <row r="2719" spans="1:1" customFormat="1" x14ac:dyDescent="0.2">
      <c r="A2719" s="1"/>
    </row>
    <row r="2720" spans="1:1" customFormat="1" x14ac:dyDescent="0.2">
      <c r="A2720" s="1"/>
    </row>
    <row r="2721" spans="1:1" customFormat="1" x14ac:dyDescent="0.2">
      <c r="A2721" s="1"/>
    </row>
    <row r="2722" spans="1:1" customFormat="1" x14ac:dyDescent="0.2">
      <c r="A2722" s="1"/>
    </row>
    <row r="2723" spans="1:1" customFormat="1" x14ac:dyDescent="0.2">
      <c r="A2723" s="1"/>
    </row>
    <row r="2724" spans="1:1" customFormat="1" x14ac:dyDescent="0.2">
      <c r="A2724" s="1"/>
    </row>
    <row r="2725" spans="1:1" customFormat="1" x14ac:dyDescent="0.2">
      <c r="A2725" s="1"/>
    </row>
    <row r="2726" spans="1:1" customFormat="1" x14ac:dyDescent="0.2">
      <c r="A2726" s="1"/>
    </row>
    <row r="2727" spans="1:1" customFormat="1" x14ac:dyDescent="0.2">
      <c r="A2727" s="1"/>
    </row>
    <row r="2728" spans="1:1" customFormat="1" x14ac:dyDescent="0.2">
      <c r="A2728" s="1"/>
    </row>
    <row r="2729" spans="1:1" customFormat="1" x14ac:dyDescent="0.2">
      <c r="A2729" s="1"/>
    </row>
    <row r="2730" spans="1:1" customFormat="1" x14ac:dyDescent="0.2">
      <c r="A2730" s="1"/>
    </row>
    <row r="2731" spans="1:1" customFormat="1" x14ac:dyDescent="0.2">
      <c r="A2731" s="1"/>
    </row>
    <row r="2732" spans="1:1" customFormat="1" x14ac:dyDescent="0.2">
      <c r="A2732" s="1"/>
    </row>
    <row r="2733" spans="1:1" customFormat="1" x14ac:dyDescent="0.2">
      <c r="A2733" s="1"/>
    </row>
    <row r="2734" spans="1:1" customFormat="1" x14ac:dyDescent="0.2">
      <c r="A2734" s="1"/>
    </row>
    <row r="2735" spans="1:1" customFormat="1" x14ac:dyDescent="0.2">
      <c r="A2735" s="1"/>
    </row>
    <row r="2736" spans="1:1" customFormat="1" x14ac:dyDescent="0.2">
      <c r="A2736" s="1"/>
    </row>
    <row r="2737" spans="1:1" customFormat="1" x14ac:dyDescent="0.2">
      <c r="A2737" s="1"/>
    </row>
    <row r="2738" spans="1:1" customFormat="1" x14ac:dyDescent="0.2">
      <c r="A2738" s="1"/>
    </row>
    <row r="2739" spans="1:1" customFormat="1" x14ac:dyDescent="0.2">
      <c r="A2739" s="1"/>
    </row>
    <row r="2740" spans="1:1" customFormat="1" x14ac:dyDescent="0.2">
      <c r="A2740" s="1"/>
    </row>
    <row r="2741" spans="1:1" customFormat="1" x14ac:dyDescent="0.2">
      <c r="A2741" s="1"/>
    </row>
    <row r="2742" spans="1:1" customFormat="1" x14ac:dyDescent="0.2">
      <c r="A2742" s="1"/>
    </row>
    <row r="2743" spans="1:1" customFormat="1" x14ac:dyDescent="0.2">
      <c r="A2743" s="1"/>
    </row>
    <row r="2744" spans="1:1" customFormat="1" x14ac:dyDescent="0.2">
      <c r="A2744" s="1"/>
    </row>
    <row r="2745" spans="1:1" customFormat="1" x14ac:dyDescent="0.2">
      <c r="A2745" s="1"/>
    </row>
    <row r="2746" spans="1:1" customFormat="1" x14ac:dyDescent="0.2">
      <c r="A2746" s="1"/>
    </row>
    <row r="2747" spans="1:1" customFormat="1" x14ac:dyDescent="0.2">
      <c r="A2747" s="1"/>
    </row>
    <row r="2748" spans="1:1" customFormat="1" x14ac:dyDescent="0.2">
      <c r="A2748" s="1"/>
    </row>
    <row r="2749" spans="1:1" customFormat="1" x14ac:dyDescent="0.2">
      <c r="A2749" s="1"/>
    </row>
    <row r="2750" spans="1:1" customFormat="1" x14ac:dyDescent="0.2">
      <c r="A2750" s="1"/>
    </row>
    <row r="2751" spans="1:1" customFormat="1" x14ac:dyDescent="0.2">
      <c r="A2751" s="1"/>
    </row>
    <row r="2752" spans="1:1" customFormat="1" x14ac:dyDescent="0.2">
      <c r="A2752" s="1"/>
    </row>
    <row r="2753" spans="1:1" customFormat="1" x14ac:dyDescent="0.2">
      <c r="A2753" s="1"/>
    </row>
    <row r="2754" spans="1:1" customFormat="1" x14ac:dyDescent="0.2">
      <c r="A2754" s="1"/>
    </row>
    <row r="2755" spans="1:1" customFormat="1" x14ac:dyDescent="0.2">
      <c r="A2755" s="1"/>
    </row>
    <row r="2756" spans="1:1" customFormat="1" x14ac:dyDescent="0.2">
      <c r="A2756" s="1"/>
    </row>
    <row r="2757" spans="1:1" customFormat="1" x14ac:dyDescent="0.2">
      <c r="A2757" s="1"/>
    </row>
    <row r="2758" spans="1:1" customFormat="1" x14ac:dyDescent="0.2">
      <c r="A2758" s="1"/>
    </row>
    <row r="2759" spans="1:1" customFormat="1" x14ac:dyDescent="0.2">
      <c r="A2759" s="1"/>
    </row>
    <row r="2760" spans="1:1" customFormat="1" x14ac:dyDescent="0.2">
      <c r="A2760" s="1"/>
    </row>
    <row r="2761" spans="1:1" customFormat="1" x14ac:dyDescent="0.2">
      <c r="A2761" s="1"/>
    </row>
    <row r="2762" spans="1:1" customFormat="1" x14ac:dyDescent="0.2">
      <c r="A2762" s="1"/>
    </row>
    <row r="2763" spans="1:1" customFormat="1" x14ac:dyDescent="0.2">
      <c r="A2763" s="1"/>
    </row>
    <row r="2764" spans="1:1" customFormat="1" x14ac:dyDescent="0.2">
      <c r="A2764" s="1"/>
    </row>
    <row r="2765" spans="1:1" customFormat="1" x14ac:dyDescent="0.2">
      <c r="A2765" s="1"/>
    </row>
    <row r="2766" spans="1:1" customFormat="1" x14ac:dyDescent="0.2">
      <c r="A2766" s="1"/>
    </row>
    <row r="2767" spans="1:1" customFormat="1" x14ac:dyDescent="0.2">
      <c r="A2767" s="1"/>
    </row>
    <row r="2768" spans="1:1" customFormat="1" x14ac:dyDescent="0.2">
      <c r="A2768" s="1"/>
    </row>
    <row r="2769" spans="1:1" customFormat="1" x14ac:dyDescent="0.2">
      <c r="A2769" s="1"/>
    </row>
    <row r="2770" spans="1:1" customFormat="1" x14ac:dyDescent="0.2">
      <c r="A2770" s="1"/>
    </row>
    <row r="2771" spans="1:1" customFormat="1" x14ac:dyDescent="0.2">
      <c r="A2771" s="1"/>
    </row>
    <row r="2772" spans="1:1" customFormat="1" x14ac:dyDescent="0.2">
      <c r="A2772" s="1"/>
    </row>
    <row r="2773" spans="1:1" customFormat="1" x14ac:dyDescent="0.2">
      <c r="A2773" s="1"/>
    </row>
    <row r="2774" spans="1:1" customFormat="1" x14ac:dyDescent="0.2">
      <c r="A2774" s="1"/>
    </row>
    <row r="2775" spans="1:1" customFormat="1" x14ac:dyDescent="0.2">
      <c r="A2775" s="1"/>
    </row>
    <row r="2776" spans="1:1" customFormat="1" x14ac:dyDescent="0.2">
      <c r="A2776" s="1"/>
    </row>
    <row r="2777" spans="1:1" customFormat="1" x14ac:dyDescent="0.2">
      <c r="A2777" s="1"/>
    </row>
    <row r="2778" spans="1:1" customFormat="1" x14ac:dyDescent="0.2">
      <c r="A2778" s="1"/>
    </row>
    <row r="2779" spans="1:1" customFormat="1" x14ac:dyDescent="0.2">
      <c r="A2779" s="1"/>
    </row>
    <row r="2780" spans="1:1" customFormat="1" x14ac:dyDescent="0.2">
      <c r="A2780" s="1"/>
    </row>
    <row r="2781" spans="1:1" customFormat="1" x14ac:dyDescent="0.2">
      <c r="A2781" s="1"/>
    </row>
    <row r="2782" spans="1:1" customFormat="1" x14ac:dyDescent="0.2">
      <c r="A2782" s="1"/>
    </row>
    <row r="2783" spans="1:1" customFormat="1" x14ac:dyDescent="0.2">
      <c r="A2783" s="1"/>
    </row>
    <row r="2784" spans="1:1" customFormat="1" x14ac:dyDescent="0.2">
      <c r="A2784" s="1"/>
    </row>
    <row r="2785" spans="1:1" customFormat="1" x14ac:dyDescent="0.2">
      <c r="A2785" s="1"/>
    </row>
    <row r="2786" spans="1:1" customFormat="1" x14ac:dyDescent="0.2">
      <c r="A2786" s="1"/>
    </row>
    <row r="2787" spans="1:1" customFormat="1" x14ac:dyDescent="0.2">
      <c r="A2787" s="1"/>
    </row>
    <row r="2788" spans="1:1" customFormat="1" x14ac:dyDescent="0.2">
      <c r="A2788" s="1"/>
    </row>
    <row r="2789" spans="1:1" customFormat="1" x14ac:dyDescent="0.2">
      <c r="A2789" s="1"/>
    </row>
    <row r="2790" spans="1:1" customFormat="1" x14ac:dyDescent="0.2">
      <c r="A2790" s="1"/>
    </row>
    <row r="2791" spans="1:1" customFormat="1" x14ac:dyDescent="0.2">
      <c r="A2791" s="1"/>
    </row>
    <row r="2792" spans="1:1" customFormat="1" x14ac:dyDescent="0.2">
      <c r="A2792" s="1"/>
    </row>
    <row r="2793" spans="1:1" customFormat="1" x14ac:dyDescent="0.2">
      <c r="A2793" s="1"/>
    </row>
    <row r="2794" spans="1:1" customFormat="1" x14ac:dyDescent="0.2">
      <c r="A2794" s="1"/>
    </row>
    <row r="2795" spans="1:1" customFormat="1" x14ac:dyDescent="0.2">
      <c r="A2795" s="1"/>
    </row>
    <row r="2796" spans="1:1" customFormat="1" x14ac:dyDescent="0.2">
      <c r="A2796" s="1"/>
    </row>
    <row r="2797" spans="1:1" customFormat="1" x14ac:dyDescent="0.2">
      <c r="A2797" s="1"/>
    </row>
    <row r="2798" spans="1:1" customFormat="1" x14ac:dyDescent="0.2">
      <c r="A2798" s="1"/>
    </row>
    <row r="2799" spans="1:1" customFormat="1" x14ac:dyDescent="0.2">
      <c r="A2799" s="1"/>
    </row>
    <row r="2800" spans="1:1" customFormat="1" x14ac:dyDescent="0.2">
      <c r="A2800" s="1"/>
    </row>
    <row r="2801" spans="1:1" customFormat="1" x14ac:dyDescent="0.2">
      <c r="A2801" s="1"/>
    </row>
    <row r="2802" spans="1:1" customFormat="1" x14ac:dyDescent="0.2">
      <c r="A2802" s="1"/>
    </row>
    <row r="2803" spans="1:1" customFormat="1" x14ac:dyDescent="0.2">
      <c r="A2803" s="1"/>
    </row>
    <row r="2804" spans="1:1" customFormat="1" x14ac:dyDescent="0.2">
      <c r="A2804" s="1"/>
    </row>
    <row r="2805" spans="1:1" customFormat="1" x14ac:dyDescent="0.2">
      <c r="A2805" s="1"/>
    </row>
    <row r="2806" spans="1:1" customFormat="1" x14ac:dyDescent="0.2">
      <c r="A2806" s="1"/>
    </row>
    <row r="2807" spans="1:1" customFormat="1" x14ac:dyDescent="0.2">
      <c r="A2807" s="1"/>
    </row>
    <row r="2808" spans="1:1" customFormat="1" x14ac:dyDescent="0.2">
      <c r="A2808" s="1"/>
    </row>
    <row r="2809" spans="1:1" customFormat="1" x14ac:dyDescent="0.2">
      <c r="A2809" s="1"/>
    </row>
    <row r="2810" spans="1:1" customFormat="1" x14ac:dyDescent="0.2">
      <c r="A2810" s="1"/>
    </row>
    <row r="2811" spans="1:1" customFormat="1" x14ac:dyDescent="0.2">
      <c r="A2811" s="1"/>
    </row>
    <row r="2812" spans="1:1" customFormat="1" x14ac:dyDescent="0.2">
      <c r="A2812" s="1"/>
    </row>
    <row r="2813" spans="1:1" customFormat="1" x14ac:dyDescent="0.2">
      <c r="A2813" s="1"/>
    </row>
    <row r="2814" spans="1:1" customFormat="1" x14ac:dyDescent="0.2">
      <c r="A2814" s="1"/>
    </row>
    <row r="2815" spans="1:1" customFormat="1" x14ac:dyDescent="0.2">
      <c r="A2815" s="1"/>
    </row>
    <row r="2816" spans="1:1" customFormat="1" x14ac:dyDescent="0.2">
      <c r="A2816" s="1"/>
    </row>
    <row r="2817" spans="1:1" customFormat="1" x14ac:dyDescent="0.2">
      <c r="A2817" s="1"/>
    </row>
    <row r="2818" spans="1:1" customFormat="1" x14ac:dyDescent="0.2">
      <c r="A2818" s="1"/>
    </row>
    <row r="2819" spans="1:1" customFormat="1" x14ac:dyDescent="0.2">
      <c r="A2819" s="1"/>
    </row>
    <row r="2820" spans="1:1" customFormat="1" x14ac:dyDescent="0.2">
      <c r="A2820" s="1"/>
    </row>
    <row r="2821" spans="1:1" customFormat="1" x14ac:dyDescent="0.2">
      <c r="A2821" s="1"/>
    </row>
    <row r="2822" spans="1:1" customFormat="1" x14ac:dyDescent="0.2">
      <c r="A2822" s="1"/>
    </row>
    <row r="2823" spans="1:1" customFormat="1" x14ac:dyDescent="0.2">
      <c r="A2823" s="1"/>
    </row>
    <row r="2824" spans="1:1" customFormat="1" x14ac:dyDescent="0.2">
      <c r="A2824" s="1"/>
    </row>
    <row r="2825" spans="1:1" customFormat="1" x14ac:dyDescent="0.2">
      <c r="A2825" s="1"/>
    </row>
    <row r="2826" spans="1:1" customFormat="1" x14ac:dyDescent="0.2">
      <c r="A2826" s="1"/>
    </row>
    <row r="2827" spans="1:1" customFormat="1" x14ac:dyDescent="0.2">
      <c r="A2827" s="1"/>
    </row>
    <row r="2828" spans="1:1" customFormat="1" x14ac:dyDescent="0.2">
      <c r="A2828" s="1"/>
    </row>
    <row r="2829" spans="1:1" customFormat="1" x14ac:dyDescent="0.2">
      <c r="A2829" s="1"/>
    </row>
    <row r="2830" spans="1:1" customFormat="1" x14ac:dyDescent="0.2">
      <c r="A2830" s="1"/>
    </row>
    <row r="2831" spans="1:1" customFormat="1" x14ac:dyDescent="0.2">
      <c r="A2831" s="1"/>
    </row>
    <row r="2832" spans="1:1" customFormat="1" x14ac:dyDescent="0.2">
      <c r="A2832" s="1"/>
    </row>
    <row r="2833" spans="1:1" customFormat="1" x14ac:dyDescent="0.2">
      <c r="A2833" s="1"/>
    </row>
    <row r="2834" spans="1:1" customFormat="1" x14ac:dyDescent="0.2">
      <c r="A2834" s="1"/>
    </row>
    <row r="2835" spans="1:1" customFormat="1" x14ac:dyDescent="0.2">
      <c r="A2835" s="1"/>
    </row>
    <row r="2836" spans="1:1" customFormat="1" x14ac:dyDescent="0.2">
      <c r="A2836" s="1"/>
    </row>
    <row r="2837" spans="1:1" customFormat="1" x14ac:dyDescent="0.2">
      <c r="A2837" s="1"/>
    </row>
    <row r="2838" spans="1:1" customFormat="1" x14ac:dyDescent="0.2">
      <c r="A2838" s="1"/>
    </row>
    <row r="2839" spans="1:1" customFormat="1" x14ac:dyDescent="0.2">
      <c r="A2839" s="1"/>
    </row>
    <row r="2840" spans="1:1" customFormat="1" x14ac:dyDescent="0.2">
      <c r="A2840" s="1"/>
    </row>
    <row r="2841" spans="1:1" customFormat="1" x14ac:dyDescent="0.2">
      <c r="A2841" s="1"/>
    </row>
    <row r="2842" spans="1:1" customFormat="1" x14ac:dyDescent="0.2">
      <c r="A2842" s="1"/>
    </row>
    <row r="2843" spans="1:1" customFormat="1" x14ac:dyDescent="0.2">
      <c r="A2843" s="1"/>
    </row>
    <row r="2844" spans="1:1" customFormat="1" x14ac:dyDescent="0.2">
      <c r="A2844" s="1"/>
    </row>
    <row r="2845" spans="1:1" customFormat="1" x14ac:dyDescent="0.2">
      <c r="A2845" s="1"/>
    </row>
    <row r="2846" spans="1:1" customFormat="1" x14ac:dyDescent="0.2">
      <c r="A2846" s="1"/>
    </row>
    <row r="2847" spans="1:1" customFormat="1" x14ac:dyDescent="0.2">
      <c r="A2847" s="1"/>
    </row>
    <row r="2848" spans="1:1" customFormat="1" x14ac:dyDescent="0.2">
      <c r="A2848" s="1"/>
    </row>
    <row r="2849" spans="1:1" customFormat="1" x14ac:dyDescent="0.2">
      <c r="A2849" s="1"/>
    </row>
    <row r="2850" spans="1:1" customFormat="1" x14ac:dyDescent="0.2">
      <c r="A2850" s="1"/>
    </row>
    <row r="2851" spans="1:1" customFormat="1" x14ac:dyDescent="0.2">
      <c r="A2851" s="1"/>
    </row>
    <row r="2852" spans="1:1" customFormat="1" x14ac:dyDescent="0.2">
      <c r="A2852" s="1"/>
    </row>
    <row r="2853" spans="1:1" customFormat="1" x14ac:dyDescent="0.2">
      <c r="A2853" s="1"/>
    </row>
    <row r="2854" spans="1:1" customFormat="1" x14ac:dyDescent="0.2">
      <c r="A2854" s="1"/>
    </row>
    <row r="2855" spans="1:1" customFormat="1" x14ac:dyDescent="0.2">
      <c r="A2855" s="1"/>
    </row>
    <row r="2856" spans="1:1" customFormat="1" x14ac:dyDescent="0.2">
      <c r="A2856" s="1"/>
    </row>
    <row r="2857" spans="1:1" customFormat="1" x14ac:dyDescent="0.2">
      <c r="A2857" s="1"/>
    </row>
    <row r="2858" spans="1:1" customFormat="1" x14ac:dyDescent="0.2">
      <c r="A2858" s="1"/>
    </row>
    <row r="2859" spans="1:1" customFormat="1" x14ac:dyDescent="0.2">
      <c r="A2859" s="1"/>
    </row>
    <row r="2860" spans="1:1" customFormat="1" x14ac:dyDescent="0.2">
      <c r="A2860" s="1"/>
    </row>
    <row r="2861" spans="1:1" customFormat="1" x14ac:dyDescent="0.2">
      <c r="A2861" s="1"/>
    </row>
    <row r="2862" spans="1:1" customFormat="1" x14ac:dyDescent="0.2">
      <c r="A2862" s="1"/>
    </row>
    <row r="2863" spans="1:1" customFormat="1" x14ac:dyDescent="0.2">
      <c r="A2863" s="1"/>
    </row>
    <row r="2864" spans="1:1" customFormat="1" x14ac:dyDescent="0.2">
      <c r="A2864" s="1"/>
    </row>
    <row r="2865" spans="1:1" customFormat="1" x14ac:dyDescent="0.2">
      <c r="A2865" s="1"/>
    </row>
    <row r="2866" spans="1:1" customFormat="1" x14ac:dyDescent="0.2">
      <c r="A2866" s="1"/>
    </row>
    <row r="2867" spans="1:1" customFormat="1" x14ac:dyDescent="0.2">
      <c r="A2867" s="1"/>
    </row>
    <row r="2868" spans="1:1" customFormat="1" x14ac:dyDescent="0.2">
      <c r="A2868" s="1"/>
    </row>
    <row r="2869" spans="1:1" customFormat="1" x14ac:dyDescent="0.2">
      <c r="A2869" s="1"/>
    </row>
    <row r="2870" spans="1:1" customFormat="1" x14ac:dyDescent="0.2">
      <c r="A2870" s="1"/>
    </row>
    <row r="2871" spans="1:1" customFormat="1" x14ac:dyDescent="0.2">
      <c r="A2871" s="1"/>
    </row>
    <row r="2872" spans="1:1" customFormat="1" x14ac:dyDescent="0.2">
      <c r="A2872" s="1"/>
    </row>
    <row r="2873" spans="1:1" customFormat="1" x14ac:dyDescent="0.2">
      <c r="A2873" s="1"/>
    </row>
    <row r="2874" spans="1:1" customFormat="1" x14ac:dyDescent="0.2">
      <c r="A2874" s="1"/>
    </row>
    <row r="2875" spans="1:1" customFormat="1" x14ac:dyDescent="0.2">
      <c r="A2875" s="1"/>
    </row>
    <row r="2876" spans="1:1" customFormat="1" x14ac:dyDescent="0.2">
      <c r="A2876" s="1"/>
    </row>
    <row r="2877" spans="1:1" customFormat="1" x14ac:dyDescent="0.2">
      <c r="A2877" s="1"/>
    </row>
    <row r="2878" spans="1:1" customFormat="1" x14ac:dyDescent="0.2">
      <c r="A2878" s="1"/>
    </row>
    <row r="2879" spans="1:1" customFormat="1" x14ac:dyDescent="0.2">
      <c r="A2879" s="1"/>
    </row>
    <row r="2880" spans="1:1" customFormat="1" x14ac:dyDescent="0.2">
      <c r="A2880" s="1"/>
    </row>
    <row r="2881" spans="1:1" customFormat="1" x14ac:dyDescent="0.2">
      <c r="A2881" s="1"/>
    </row>
    <row r="2882" spans="1:1" customFormat="1" x14ac:dyDescent="0.2">
      <c r="A2882" s="1"/>
    </row>
    <row r="2883" spans="1:1" customFormat="1" x14ac:dyDescent="0.2">
      <c r="A2883" s="1"/>
    </row>
    <row r="2884" spans="1:1" customFormat="1" x14ac:dyDescent="0.2">
      <c r="A2884" s="1"/>
    </row>
    <row r="2885" spans="1:1" customFormat="1" x14ac:dyDescent="0.2">
      <c r="A2885" s="1"/>
    </row>
    <row r="2886" spans="1:1" customFormat="1" x14ac:dyDescent="0.2">
      <c r="A2886" s="1"/>
    </row>
    <row r="2887" spans="1:1" customFormat="1" x14ac:dyDescent="0.2">
      <c r="A2887" s="1"/>
    </row>
    <row r="2888" spans="1:1" customFormat="1" x14ac:dyDescent="0.2">
      <c r="A2888" s="1"/>
    </row>
    <row r="2889" spans="1:1" customFormat="1" x14ac:dyDescent="0.2">
      <c r="A2889" s="1"/>
    </row>
    <row r="2890" spans="1:1" customFormat="1" x14ac:dyDescent="0.2">
      <c r="A2890" s="1"/>
    </row>
    <row r="2891" spans="1:1" customFormat="1" x14ac:dyDescent="0.2">
      <c r="A2891" s="1"/>
    </row>
    <row r="2892" spans="1:1" customFormat="1" x14ac:dyDescent="0.2">
      <c r="A2892" s="1"/>
    </row>
    <row r="2893" spans="1:1" customFormat="1" x14ac:dyDescent="0.2">
      <c r="A2893" s="1"/>
    </row>
    <row r="2894" spans="1:1" customFormat="1" x14ac:dyDescent="0.2">
      <c r="A2894" s="1"/>
    </row>
    <row r="2895" spans="1:1" customFormat="1" x14ac:dyDescent="0.2">
      <c r="A2895" s="1"/>
    </row>
    <row r="2896" spans="1:1" customFormat="1" x14ac:dyDescent="0.2">
      <c r="A2896" s="1"/>
    </row>
    <row r="2897" spans="1:1" customFormat="1" x14ac:dyDescent="0.2">
      <c r="A2897" s="1"/>
    </row>
    <row r="2898" spans="1:1" customFormat="1" x14ac:dyDescent="0.2">
      <c r="A2898" s="1"/>
    </row>
    <row r="2899" spans="1:1" customFormat="1" x14ac:dyDescent="0.2">
      <c r="A2899" s="1"/>
    </row>
    <row r="2900" spans="1:1" customFormat="1" x14ac:dyDescent="0.2">
      <c r="A2900" s="1"/>
    </row>
    <row r="2901" spans="1:1" customFormat="1" x14ac:dyDescent="0.2">
      <c r="A2901" s="1"/>
    </row>
    <row r="2902" spans="1:1" customFormat="1" x14ac:dyDescent="0.2">
      <c r="A2902" s="1"/>
    </row>
    <row r="2903" spans="1:1" customFormat="1" x14ac:dyDescent="0.2">
      <c r="A2903" s="1"/>
    </row>
    <row r="2904" spans="1:1" customFormat="1" x14ac:dyDescent="0.2">
      <c r="A2904" s="1"/>
    </row>
    <row r="2905" spans="1:1" customFormat="1" x14ac:dyDescent="0.2">
      <c r="A2905" s="1"/>
    </row>
    <row r="2906" spans="1:1" customFormat="1" x14ac:dyDescent="0.2">
      <c r="A2906" s="1"/>
    </row>
    <row r="2907" spans="1:1" customFormat="1" x14ac:dyDescent="0.2">
      <c r="A2907" s="1"/>
    </row>
    <row r="2908" spans="1:1" customFormat="1" x14ac:dyDescent="0.2">
      <c r="A2908" s="1"/>
    </row>
    <row r="2909" spans="1:1" customFormat="1" x14ac:dyDescent="0.2">
      <c r="A2909" s="1"/>
    </row>
    <row r="2910" spans="1:1" customFormat="1" x14ac:dyDescent="0.2">
      <c r="A2910" s="1"/>
    </row>
    <row r="2911" spans="1:1" customFormat="1" x14ac:dyDescent="0.2">
      <c r="A2911" s="1"/>
    </row>
    <row r="2912" spans="1:1" customFormat="1" x14ac:dyDescent="0.2">
      <c r="A2912" s="1"/>
    </row>
    <row r="2913" spans="1:1" customFormat="1" x14ac:dyDescent="0.2">
      <c r="A2913" s="1"/>
    </row>
    <row r="2914" spans="1:1" customFormat="1" x14ac:dyDescent="0.2">
      <c r="A2914" s="1"/>
    </row>
    <row r="2915" spans="1:1" customFormat="1" x14ac:dyDescent="0.2">
      <c r="A2915" s="1"/>
    </row>
    <row r="2916" spans="1:1" customFormat="1" x14ac:dyDescent="0.2">
      <c r="A2916" s="1"/>
    </row>
    <row r="2917" spans="1:1" customFormat="1" x14ac:dyDescent="0.2">
      <c r="A2917" s="1"/>
    </row>
    <row r="2918" spans="1:1" customFormat="1" x14ac:dyDescent="0.2">
      <c r="A2918" s="1"/>
    </row>
    <row r="2919" spans="1:1" customFormat="1" x14ac:dyDescent="0.2">
      <c r="A2919" s="1"/>
    </row>
    <row r="2920" spans="1:1" customFormat="1" x14ac:dyDescent="0.2">
      <c r="A2920" s="1"/>
    </row>
    <row r="2921" spans="1:1" customFormat="1" x14ac:dyDescent="0.2">
      <c r="A2921" s="1"/>
    </row>
    <row r="2922" spans="1:1" customFormat="1" x14ac:dyDescent="0.2">
      <c r="A2922" s="1"/>
    </row>
    <row r="2923" spans="1:1" customFormat="1" x14ac:dyDescent="0.2">
      <c r="A2923" s="1"/>
    </row>
    <row r="2924" spans="1:1" customFormat="1" x14ac:dyDescent="0.2">
      <c r="A2924" s="1"/>
    </row>
    <row r="2925" spans="1:1" customFormat="1" x14ac:dyDescent="0.2">
      <c r="A2925" s="1"/>
    </row>
    <row r="2926" spans="1:1" customFormat="1" x14ac:dyDescent="0.2">
      <c r="A2926" s="1"/>
    </row>
    <row r="2927" spans="1:1" customFormat="1" x14ac:dyDescent="0.2">
      <c r="A2927" s="1"/>
    </row>
    <row r="2928" spans="1:1" customFormat="1" x14ac:dyDescent="0.2">
      <c r="A2928" s="1"/>
    </row>
    <row r="2929" spans="1:1" customFormat="1" x14ac:dyDescent="0.2">
      <c r="A2929" s="1"/>
    </row>
    <row r="2930" spans="1:1" customFormat="1" x14ac:dyDescent="0.2">
      <c r="A2930" s="1"/>
    </row>
    <row r="2931" spans="1:1" customFormat="1" x14ac:dyDescent="0.2">
      <c r="A2931" s="1"/>
    </row>
    <row r="2932" spans="1:1" customFormat="1" x14ac:dyDescent="0.2">
      <c r="A2932" s="1"/>
    </row>
    <row r="2933" spans="1:1" customFormat="1" x14ac:dyDescent="0.2">
      <c r="A2933" s="1"/>
    </row>
    <row r="2934" spans="1:1" customFormat="1" x14ac:dyDescent="0.2">
      <c r="A2934" s="1"/>
    </row>
    <row r="2935" spans="1:1" customFormat="1" x14ac:dyDescent="0.2">
      <c r="A2935" s="1"/>
    </row>
    <row r="2936" spans="1:1" customFormat="1" x14ac:dyDescent="0.2">
      <c r="A2936" s="1"/>
    </row>
    <row r="2937" spans="1:1" customFormat="1" x14ac:dyDescent="0.2">
      <c r="A2937" s="1"/>
    </row>
    <row r="2938" spans="1:1" customFormat="1" x14ac:dyDescent="0.2">
      <c r="A2938" s="1"/>
    </row>
    <row r="2939" spans="1:1" customFormat="1" x14ac:dyDescent="0.2">
      <c r="A2939" s="1"/>
    </row>
    <row r="2940" spans="1:1" customFormat="1" x14ac:dyDescent="0.2">
      <c r="A2940" s="1"/>
    </row>
    <row r="2941" spans="1:1" customFormat="1" x14ac:dyDescent="0.2">
      <c r="A2941" s="1"/>
    </row>
    <row r="2942" spans="1:1" customFormat="1" x14ac:dyDescent="0.2">
      <c r="A2942" s="1"/>
    </row>
    <row r="2943" spans="1:1" customFormat="1" x14ac:dyDescent="0.2">
      <c r="A2943" s="1"/>
    </row>
    <row r="2944" spans="1:1" customFormat="1" x14ac:dyDescent="0.2">
      <c r="A2944" s="1"/>
    </row>
    <row r="2945" spans="1:1" customFormat="1" x14ac:dyDescent="0.2">
      <c r="A2945" s="1"/>
    </row>
    <row r="2946" spans="1:1" customFormat="1" x14ac:dyDescent="0.2">
      <c r="A2946" s="1"/>
    </row>
    <row r="2947" spans="1:1" customFormat="1" x14ac:dyDescent="0.2">
      <c r="A2947" s="1"/>
    </row>
    <row r="2948" spans="1:1" customFormat="1" x14ac:dyDescent="0.2">
      <c r="A2948" s="1"/>
    </row>
    <row r="2949" spans="1:1" customFormat="1" x14ac:dyDescent="0.2">
      <c r="A2949" s="1"/>
    </row>
    <row r="2950" spans="1:1" customFormat="1" x14ac:dyDescent="0.2">
      <c r="A2950" s="1"/>
    </row>
    <row r="2951" spans="1:1" customFormat="1" x14ac:dyDescent="0.2">
      <c r="A2951" s="1"/>
    </row>
    <row r="2952" spans="1:1" customFormat="1" x14ac:dyDescent="0.2">
      <c r="A2952" s="1"/>
    </row>
    <row r="2953" spans="1:1" customFormat="1" x14ac:dyDescent="0.2">
      <c r="A2953" s="1"/>
    </row>
    <row r="2954" spans="1:1" customFormat="1" x14ac:dyDescent="0.2">
      <c r="A2954" s="1"/>
    </row>
    <row r="2955" spans="1:1" customFormat="1" x14ac:dyDescent="0.2">
      <c r="A2955" s="1"/>
    </row>
    <row r="2956" spans="1:1" customFormat="1" x14ac:dyDescent="0.2">
      <c r="A2956" s="1"/>
    </row>
    <row r="2957" spans="1:1" customFormat="1" x14ac:dyDescent="0.2">
      <c r="A2957" s="1"/>
    </row>
    <row r="2958" spans="1:1" customFormat="1" x14ac:dyDescent="0.2">
      <c r="A2958" s="1"/>
    </row>
    <row r="2959" spans="1:1" customFormat="1" x14ac:dyDescent="0.2">
      <c r="A2959" s="1"/>
    </row>
    <row r="2960" spans="1:1" customFormat="1" x14ac:dyDescent="0.2">
      <c r="A2960" s="1"/>
    </row>
    <row r="2961" spans="1:1" customFormat="1" x14ac:dyDescent="0.2">
      <c r="A2961" s="1"/>
    </row>
    <row r="2962" spans="1:1" customFormat="1" x14ac:dyDescent="0.2">
      <c r="A2962" s="1"/>
    </row>
    <row r="2963" spans="1:1" customFormat="1" x14ac:dyDescent="0.2">
      <c r="A2963" s="1"/>
    </row>
    <row r="2964" spans="1:1" customFormat="1" x14ac:dyDescent="0.2">
      <c r="A2964" s="1"/>
    </row>
    <row r="2965" spans="1:1" customFormat="1" x14ac:dyDescent="0.2">
      <c r="A2965" s="1"/>
    </row>
    <row r="2966" spans="1:1" customFormat="1" x14ac:dyDescent="0.2">
      <c r="A2966" s="1"/>
    </row>
    <row r="2967" spans="1:1" customFormat="1" x14ac:dyDescent="0.2">
      <c r="A2967" s="1"/>
    </row>
    <row r="2968" spans="1:1" customFormat="1" x14ac:dyDescent="0.2">
      <c r="A2968" s="1"/>
    </row>
    <row r="2969" spans="1:1" customFormat="1" x14ac:dyDescent="0.2">
      <c r="A2969" s="1"/>
    </row>
    <row r="2970" spans="1:1" customFormat="1" x14ac:dyDescent="0.2">
      <c r="A2970" s="1"/>
    </row>
    <row r="2971" spans="1:1" customFormat="1" x14ac:dyDescent="0.2">
      <c r="A2971" s="1"/>
    </row>
    <row r="2972" spans="1:1" customFormat="1" x14ac:dyDescent="0.2">
      <c r="A2972" s="1"/>
    </row>
    <row r="2973" spans="1:1" customFormat="1" x14ac:dyDescent="0.2">
      <c r="A2973" s="1"/>
    </row>
    <row r="2974" spans="1:1" customFormat="1" x14ac:dyDescent="0.2">
      <c r="A2974" s="1"/>
    </row>
    <row r="2975" spans="1:1" customFormat="1" x14ac:dyDescent="0.2">
      <c r="A2975" s="1"/>
    </row>
    <row r="2976" spans="1:1" customFormat="1" x14ac:dyDescent="0.2">
      <c r="A2976" s="1"/>
    </row>
    <row r="2977" spans="1:1" customFormat="1" x14ac:dyDescent="0.2">
      <c r="A2977" s="1"/>
    </row>
    <row r="2978" spans="1:1" customFormat="1" x14ac:dyDescent="0.2">
      <c r="A2978" s="1"/>
    </row>
    <row r="2979" spans="1:1" customFormat="1" x14ac:dyDescent="0.2">
      <c r="A2979" s="1"/>
    </row>
    <row r="2980" spans="1:1" customFormat="1" x14ac:dyDescent="0.2">
      <c r="A2980" s="1"/>
    </row>
    <row r="2981" spans="1:1" customFormat="1" x14ac:dyDescent="0.2">
      <c r="A2981" s="1"/>
    </row>
    <row r="2982" spans="1:1" customFormat="1" x14ac:dyDescent="0.2">
      <c r="A2982" s="1"/>
    </row>
    <row r="2983" spans="1:1" customFormat="1" x14ac:dyDescent="0.2">
      <c r="A2983" s="1"/>
    </row>
    <row r="2984" spans="1:1" customFormat="1" x14ac:dyDescent="0.2">
      <c r="A2984" s="1"/>
    </row>
    <row r="2985" spans="1:1" customFormat="1" x14ac:dyDescent="0.2">
      <c r="A2985" s="1"/>
    </row>
    <row r="2986" spans="1:1" customFormat="1" x14ac:dyDescent="0.2">
      <c r="A2986" s="1"/>
    </row>
    <row r="2987" spans="1:1" customFormat="1" x14ac:dyDescent="0.2">
      <c r="A2987" s="1"/>
    </row>
    <row r="2988" spans="1:1" customFormat="1" x14ac:dyDescent="0.2">
      <c r="A2988" s="1"/>
    </row>
    <row r="2989" spans="1:1" customFormat="1" x14ac:dyDescent="0.2">
      <c r="A2989" s="1"/>
    </row>
    <row r="2990" spans="1:1" customFormat="1" x14ac:dyDescent="0.2">
      <c r="A2990" s="1"/>
    </row>
    <row r="2991" spans="1:1" customFormat="1" x14ac:dyDescent="0.2">
      <c r="A2991" s="1"/>
    </row>
    <row r="2992" spans="1:1" customFormat="1" x14ac:dyDescent="0.2">
      <c r="A2992" s="1"/>
    </row>
    <row r="2993" spans="1:1" customFormat="1" x14ac:dyDescent="0.2">
      <c r="A2993" s="1"/>
    </row>
    <row r="2994" spans="1:1" customFormat="1" x14ac:dyDescent="0.2">
      <c r="A2994" s="1"/>
    </row>
    <row r="2995" spans="1:1" customFormat="1" x14ac:dyDescent="0.2">
      <c r="A2995" s="1"/>
    </row>
    <row r="2996" spans="1:1" customFormat="1" x14ac:dyDescent="0.2">
      <c r="A2996" s="1"/>
    </row>
    <row r="2997" spans="1:1" customFormat="1" x14ac:dyDescent="0.2">
      <c r="A2997" s="1"/>
    </row>
    <row r="2998" spans="1:1" customFormat="1" x14ac:dyDescent="0.2">
      <c r="A2998" s="1"/>
    </row>
    <row r="2999" spans="1:1" customFormat="1" x14ac:dyDescent="0.2">
      <c r="A2999" s="1"/>
    </row>
    <row r="3000" spans="1:1" customFormat="1" x14ac:dyDescent="0.2">
      <c r="A3000" s="1"/>
    </row>
    <row r="3001" spans="1:1" customFormat="1" x14ac:dyDescent="0.2">
      <c r="A3001" s="1"/>
    </row>
    <row r="3002" spans="1:1" customFormat="1" x14ac:dyDescent="0.2">
      <c r="A3002" s="1"/>
    </row>
    <row r="3003" spans="1:1" customFormat="1" x14ac:dyDescent="0.2">
      <c r="A3003" s="1"/>
    </row>
    <row r="3004" spans="1:1" customFormat="1" x14ac:dyDescent="0.2">
      <c r="A3004" s="1"/>
    </row>
    <row r="3005" spans="1:1" customFormat="1" x14ac:dyDescent="0.2">
      <c r="A3005" s="1"/>
    </row>
    <row r="3006" spans="1:1" customFormat="1" x14ac:dyDescent="0.2">
      <c r="A3006" s="1"/>
    </row>
    <row r="3007" spans="1:1" customFormat="1" x14ac:dyDescent="0.2">
      <c r="A3007" s="1"/>
    </row>
    <row r="3008" spans="1:1" customFormat="1" x14ac:dyDescent="0.2">
      <c r="A3008" s="1"/>
    </row>
    <row r="3009" spans="1:1" customFormat="1" x14ac:dyDescent="0.2">
      <c r="A3009" s="1"/>
    </row>
    <row r="3010" spans="1:1" customFormat="1" x14ac:dyDescent="0.2">
      <c r="A3010" s="1"/>
    </row>
    <row r="3011" spans="1:1" customFormat="1" x14ac:dyDescent="0.2">
      <c r="A3011" s="1"/>
    </row>
    <row r="3012" spans="1:1" customFormat="1" x14ac:dyDescent="0.2">
      <c r="A3012" s="1"/>
    </row>
    <row r="3013" spans="1:1" customFormat="1" x14ac:dyDescent="0.2">
      <c r="A3013" s="1"/>
    </row>
    <row r="3014" spans="1:1" customFormat="1" x14ac:dyDescent="0.2">
      <c r="A3014" s="1"/>
    </row>
    <row r="3015" spans="1:1" customFormat="1" x14ac:dyDescent="0.2">
      <c r="A3015" s="1"/>
    </row>
    <row r="3016" spans="1:1" customFormat="1" x14ac:dyDescent="0.2">
      <c r="A3016" s="1"/>
    </row>
    <row r="3017" spans="1:1" customFormat="1" x14ac:dyDescent="0.2">
      <c r="A3017" s="1"/>
    </row>
    <row r="3018" spans="1:1" customFormat="1" x14ac:dyDescent="0.2">
      <c r="A3018" s="1"/>
    </row>
    <row r="3019" spans="1:1" customFormat="1" x14ac:dyDescent="0.2">
      <c r="A3019" s="1"/>
    </row>
    <row r="3020" spans="1:1" customFormat="1" x14ac:dyDescent="0.2">
      <c r="A3020" s="1"/>
    </row>
    <row r="3021" spans="1:1" customFormat="1" x14ac:dyDescent="0.2">
      <c r="A3021" s="1"/>
    </row>
    <row r="3022" spans="1:1" customFormat="1" x14ac:dyDescent="0.2">
      <c r="A3022" s="1"/>
    </row>
    <row r="3023" spans="1:1" customFormat="1" x14ac:dyDescent="0.2">
      <c r="A3023" s="1"/>
    </row>
    <row r="3024" spans="1:1" customFormat="1" x14ac:dyDescent="0.2">
      <c r="A3024" s="1"/>
    </row>
    <row r="3025" spans="1:1" customFormat="1" x14ac:dyDescent="0.2">
      <c r="A3025" s="1"/>
    </row>
    <row r="3026" spans="1:1" customFormat="1" x14ac:dyDescent="0.2">
      <c r="A3026" s="1"/>
    </row>
    <row r="3027" spans="1:1" customFormat="1" x14ac:dyDescent="0.2">
      <c r="A3027" s="1"/>
    </row>
    <row r="3028" spans="1:1" customFormat="1" x14ac:dyDescent="0.2">
      <c r="A3028" s="1"/>
    </row>
    <row r="3029" spans="1:1" customFormat="1" x14ac:dyDescent="0.2">
      <c r="A3029" s="1"/>
    </row>
    <row r="3030" spans="1:1" customFormat="1" x14ac:dyDescent="0.2">
      <c r="A3030" s="1"/>
    </row>
    <row r="3031" spans="1:1" customFormat="1" x14ac:dyDescent="0.2">
      <c r="A3031" s="1"/>
    </row>
    <row r="3032" spans="1:1" customFormat="1" x14ac:dyDescent="0.2">
      <c r="A3032" s="1"/>
    </row>
    <row r="3033" spans="1:1" customFormat="1" x14ac:dyDescent="0.2">
      <c r="A3033" s="1"/>
    </row>
    <row r="3034" spans="1:1" customFormat="1" x14ac:dyDescent="0.2">
      <c r="A3034" s="1"/>
    </row>
    <row r="3035" spans="1:1" customFormat="1" x14ac:dyDescent="0.2">
      <c r="A3035" s="1"/>
    </row>
    <row r="3036" spans="1:1" customFormat="1" x14ac:dyDescent="0.2">
      <c r="A3036" s="1"/>
    </row>
    <row r="3037" spans="1:1" customFormat="1" x14ac:dyDescent="0.2">
      <c r="A3037" s="1"/>
    </row>
    <row r="3038" spans="1:1" customFormat="1" x14ac:dyDescent="0.2">
      <c r="A3038" s="1"/>
    </row>
    <row r="3039" spans="1:1" customFormat="1" x14ac:dyDescent="0.2">
      <c r="A3039" s="1"/>
    </row>
    <row r="3040" spans="1:1" customFormat="1" x14ac:dyDescent="0.2">
      <c r="A3040" s="1"/>
    </row>
    <row r="3041" spans="1:1" customFormat="1" x14ac:dyDescent="0.2">
      <c r="A3041" s="1"/>
    </row>
    <row r="3042" spans="1:1" customFormat="1" x14ac:dyDescent="0.2">
      <c r="A3042" s="1"/>
    </row>
    <row r="3043" spans="1:1" customFormat="1" x14ac:dyDescent="0.2">
      <c r="A3043" s="1"/>
    </row>
    <row r="3044" spans="1:1" customFormat="1" x14ac:dyDescent="0.2">
      <c r="A3044" s="1"/>
    </row>
    <row r="3045" spans="1:1" customFormat="1" x14ac:dyDescent="0.2">
      <c r="A3045" s="1"/>
    </row>
    <row r="3046" spans="1:1" customFormat="1" x14ac:dyDescent="0.2">
      <c r="A3046" s="1"/>
    </row>
    <row r="3047" spans="1:1" customFormat="1" x14ac:dyDescent="0.2">
      <c r="A3047" s="1"/>
    </row>
    <row r="3048" spans="1:1" customFormat="1" x14ac:dyDescent="0.2">
      <c r="A3048" s="1"/>
    </row>
    <row r="3049" spans="1:1" customFormat="1" x14ac:dyDescent="0.2">
      <c r="A3049" s="1"/>
    </row>
    <row r="3050" spans="1:1" customFormat="1" x14ac:dyDescent="0.2">
      <c r="A3050" s="1"/>
    </row>
    <row r="3051" spans="1:1" customFormat="1" x14ac:dyDescent="0.2">
      <c r="A3051" s="1"/>
    </row>
    <row r="3052" spans="1:1" customFormat="1" x14ac:dyDescent="0.2">
      <c r="A3052" s="1"/>
    </row>
    <row r="3053" spans="1:1" customFormat="1" x14ac:dyDescent="0.2">
      <c r="A3053" s="1"/>
    </row>
    <row r="3054" spans="1:1" customFormat="1" x14ac:dyDescent="0.2">
      <c r="A3054" s="1"/>
    </row>
    <row r="3055" spans="1:1" customFormat="1" x14ac:dyDescent="0.2">
      <c r="A3055" s="1"/>
    </row>
    <row r="3056" spans="1:1" customFormat="1" x14ac:dyDescent="0.2">
      <c r="A3056" s="1"/>
    </row>
    <row r="3057" spans="1:1" customFormat="1" x14ac:dyDescent="0.2">
      <c r="A3057" s="1"/>
    </row>
    <row r="3058" spans="1:1" customFormat="1" x14ac:dyDescent="0.2">
      <c r="A3058" s="1"/>
    </row>
    <row r="3059" spans="1:1" customFormat="1" x14ac:dyDescent="0.2">
      <c r="A3059" s="1"/>
    </row>
    <row r="3060" spans="1:1" customFormat="1" x14ac:dyDescent="0.2">
      <c r="A3060" s="1"/>
    </row>
    <row r="3061" spans="1:1" customFormat="1" x14ac:dyDescent="0.2">
      <c r="A3061" s="1"/>
    </row>
    <row r="3062" spans="1:1" customFormat="1" x14ac:dyDescent="0.2">
      <c r="A3062" s="1"/>
    </row>
    <row r="3063" spans="1:1" customFormat="1" x14ac:dyDescent="0.2">
      <c r="A3063" s="1"/>
    </row>
    <row r="3064" spans="1:1" customFormat="1" x14ac:dyDescent="0.2">
      <c r="A3064" s="1"/>
    </row>
    <row r="3065" spans="1:1" customFormat="1" x14ac:dyDescent="0.2">
      <c r="A3065" s="1"/>
    </row>
    <row r="3066" spans="1:1" customFormat="1" x14ac:dyDescent="0.2">
      <c r="A3066" s="1"/>
    </row>
    <row r="3067" spans="1:1" customFormat="1" x14ac:dyDescent="0.2">
      <c r="A3067" s="1"/>
    </row>
    <row r="3068" spans="1:1" customFormat="1" x14ac:dyDescent="0.2">
      <c r="A3068" s="1"/>
    </row>
    <row r="3069" spans="1:1" customFormat="1" x14ac:dyDescent="0.2">
      <c r="A3069" s="1"/>
    </row>
    <row r="3070" spans="1:1" customFormat="1" x14ac:dyDescent="0.2">
      <c r="A3070" s="1"/>
    </row>
    <row r="3071" spans="1:1" customFormat="1" x14ac:dyDescent="0.2">
      <c r="A3071" s="1"/>
    </row>
    <row r="3072" spans="1:1" customFormat="1" x14ac:dyDescent="0.2">
      <c r="A3072" s="1"/>
    </row>
    <row r="3073" spans="1:1" customFormat="1" x14ac:dyDescent="0.2">
      <c r="A3073" s="1"/>
    </row>
    <row r="3074" spans="1:1" customFormat="1" x14ac:dyDescent="0.2">
      <c r="A3074" s="1"/>
    </row>
    <row r="3075" spans="1:1" customFormat="1" x14ac:dyDescent="0.2">
      <c r="A3075" s="1"/>
    </row>
    <row r="3076" spans="1:1" customFormat="1" x14ac:dyDescent="0.2">
      <c r="A3076" s="1"/>
    </row>
    <row r="3077" spans="1:1" customFormat="1" x14ac:dyDescent="0.2">
      <c r="A3077" s="1"/>
    </row>
    <row r="3078" spans="1:1" customFormat="1" x14ac:dyDescent="0.2">
      <c r="A3078" s="1"/>
    </row>
    <row r="3079" spans="1:1" customFormat="1" x14ac:dyDescent="0.2">
      <c r="A3079" s="1"/>
    </row>
    <row r="3080" spans="1:1" customFormat="1" x14ac:dyDescent="0.2">
      <c r="A3080" s="1"/>
    </row>
    <row r="3081" spans="1:1" customFormat="1" x14ac:dyDescent="0.2">
      <c r="A3081" s="1"/>
    </row>
    <row r="3082" spans="1:1" customFormat="1" x14ac:dyDescent="0.2">
      <c r="A3082" s="1"/>
    </row>
    <row r="3083" spans="1:1" customFormat="1" x14ac:dyDescent="0.2">
      <c r="A3083" s="1"/>
    </row>
    <row r="3084" spans="1:1" customFormat="1" x14ac:dyDescent="0.2">
      <c r="A3084" s="1"/>
    </row>
    <row r="3085" spans="1:1" customFormat="1" x14ac:dyDescent="0.2">
      <c r="A3085" s="1"/>
    </row>
    <row r="3086" spans="1:1" customFormat="1" x14ac:dyDescent="0.2">
      <c r="A3086" s="1"/>
    </row>
    <row r="3087" spans="1:1" customFormat="1" x14ac:dyDescent="0.2">
      <c r="A3087" s="1"/>
    </row>
    <row r="3088" spans="1:1" customFormat="1" x14ac:dyDescent="0.2">
      <c r="A3088" s="1"/>
    </row>
    <row r="3089" spans="1:1" customFormat="1" x14ac:dyDescent="0.2">
      <c r="A3089" s="1"/>
    </row>
    <row r="3090" spans="1:1" customFormat="1" x14ac:dyDescent="0.2">
      <c r="A3090" s="1"/>
    </row>
    <row r="3091" spans="1:1" customFormat="1" x14ac:dyDescent="0.2">
      <c r="A3091" s="1"/>
    </row>
    <row r="3092" spans="1:1" customFormat="1" x14ac:dyDescent="0.2">
      <c r="A3092" s="1"/>
    </row>
    <row r="3093" spans="1:1" customFormat="1" x14ac:dyDescent="0.2">
      <c r="A3093" s="1"/>
    </row>
    <row r="3094" spans="1:1" customFormat="1" x14ac:dyDescent="0.2">
      <c r="A3094" s="1"/>
    </row>
    <row r="3095" spans="1:1" customFormat="1" x14ac:dyDescent="0.2">
      <c r="A3095" s="1"/>
    </row>
    <row r="3096" spans="1:1" customFormat="1" x14ac:dyDescent="0.2">
      <c r="A3096" s="1"/>
    </row>
    <row r="3097" spans="1:1" customFormat="1" x14ac:dyDescent="0.2">
      <c r="A3097" s="1"/>
    </row>
    <row r="3098" spans="1:1" customFormat="1" x14ac:dyDescent="0.2">
      <c r="A3098" s="1"/>
    </row>
    <row r="3099" spans="1:1" customFormat="1" x14ac:dyDescent="0.2">
      <c r="A3099" s="1"/>
    </row>
    <row r="3100" spans="1:1" customFormat="1" x14ac:dyDescent="0.2">
      <c r="A3100" s="1"/>
    </row>
    <row r="3101" spans="1:1" customFormat="1" x14ac:dyDescent="0.2">
      <c r="A3101" s="1"/>
    </row>
    <row r="3102" spans="1:1" customFormat="1" x14ac:dyDescent="0.2">
      <c r="A3102" s="1"/>
    </row>
    <row r="3103" spans="1:1" customFormat="1" x14ac:dyDescent="0.2">
      <c r="A3103" s="1"/>
    </row>
    <row r="3104" spans="1:1" customFormat="1" x14ac:dyDescent="0.2">
      <c r="A3104" s="1"/>
    </row>
    <row r="3105" spans="1:1" customFormat="1" x14ac:dyDescent="0.2">
      <c r="A3105" s="1"/>
    </row>
    <row r="3106" spans="1:1" customFormat="1" x14ac:dyDescent="0.2">
      <c r="A3106" s="1"/>
    </row>
    <row r="3107" spans="1:1" customFormat="1" x14ac:dyDescent="0.2">
      <c r="A3107" s="1"/>
    </row>
    <row r="3108" spans="1:1" customFormat="1" x14ac:dyDescent="0.2">
      <c r="A3108" s="1"/>
    </row>
    <row r="3109" spans="1:1" customFormat="1" x14ac:dyDescent="0.2">
      <c r="A3109" s="1"/>
    </row>
    <row r="3110" spans="1:1" customFormat="1" x14ac:dyDescent="0.2">
      <c r="A3110" s="1"/>
    </row>
    <row r="3111" spans="1:1" customFormat="1" x14ac:dyDescent="0.2">
      <c r="A3111" s="1"/>
    </row>
    <row r="3112" spans="1:1" customFormat="1" x14ac:dyDescent="0.2">
      <c r="A3112" s="1"/>
    </row>
    <row r="3113" spans="1:1" customFormat="1" x14ac:dyDescent="0.2">
      <c r="A3113" s="1"/>
    </row>
    <row r="3114" spans="1:1" customFormat="1" x14ac:dyDescent="0.2">
      <c r="A3114" s="1"/>
    </row>
    <row r="3115" spans="1:1" customFormat="1" x14ac:dyDescent="0.2">
      <c r="A3115" s="1"/>
    </row>
    <row r="3116" spans="1:1" customFormat="1" x14ac:dyDescent="0.2">
      <c r="A3116" s="1"/>
    </row>
    <row r="3117" spans="1:1" customFormat="1" x14ac:dyDescent="0.2">
      <c r="A3117" s="1"/>
    </row>
    <row r="3118" spans="1:1" customFormat="1" x14ac:dyDescent="0.2">
      <c r="A3118" s="1"/>
    </row>
    <row r="3119" spans="1:1" customFormat="1" x14ac:dyDescent="0.2">
      <c r="A3119" s="1"/>
    </row>
    <row r="3120" spans="1:1" customFormat="1" x14ac:dyDescent="0.2">
      <c r="A3120" s="1"/>
    </row>
    <row r="3121" spans="1:1" customFormat="1" x14ac:dyDescent="0.2">
      <c r="A3121" s="1"/>
    </row>
    <row r="3122" spans="1:1" customFormat="1" x14ac:dyDescent="0.2">
      <c r="A3122" s="1"/>
    </row>
    <row r="3123" spans="1:1" customFormat="1" x14ac:dyDescent="0.2">
      <c r="A3123" s="1"/>
    </row>
    <row r="3124" spans="1:1" customFormat="1" x14ac:dyDescent="0.2">
      <c r="A3124" s="1"/>
    </row>
    <row r="3125" spans="1:1" customFormat="1" x14ac:dyDescent="0.2">
      <c r="A3125" s="1"/>
    </row>
    <row r="3126" spans="1:1" customFormat="1" x14ac:dyDescent="0.2">
      <c r="A3126" s="1"/>
    </row>
    <row r="3127" spans="1:1" customFormat="1" x14ac:dyDescent="0.2">
      <c r="A3127" s="1"/>
    </row>
    <row r="3128" spans="1:1" customFormat="1" x14ac:dyDescent="0.2">
      <c r="A3128" s="1"/>
    </row>
    <row r="3129" spans="1:1" customFormat="1" x14ac:dyDescent="0.2">
      <c r="A3129" s="1"/>
    </row>
    <row r="3130" spans="1:1" customFormat="1" x14ac:dyDescent="0.2">
      <c r="A3130" s="1"/>
    </row>
    <row r="3131" spans="1:1" customFormat="1" x14ac:dyDescent="0.2">
      <c r="A3131" s="1"/>
    </row>
    <row r="3132" spans="1:1" customFormat="1" x14ac:dyDescent="0.2">
      <c r="A3132" s="1"/>
    </row>
    <row r="3133" spans="1:1" customFormat="1" x14ac:dyDescent="0.2">
      <c r="A3133" s="1"/>
    </row>
    <row r="3134" spans="1:1" customFormat="1" x14ac:dyDescent="0.2">
      <c r="A3134" s="1"/>
    </row>
    <row r="3135" spans="1:1" customFormat="1" x14ac:dyDescent="0.2">
      <c r="A3135" s="1"/>
    </row>
    <row r="3136" spans="1:1" customFormat="1" x14ac:dyDescent="0.2">
      <c r="A3136" s="1"/>
    </row>
    <row r="3137" spans="1:1" customFormat="1" x14ac:dyDescent="0.2">
      <c r="A3137" s="1"/>
    </row>
    <row r="3138" spans="1:1" customFormat="1" x14ac:dyDescent="0.2">
      <c r="A3138" s="1"/>
    </row>
    <row r="3139" spans="1:1" customFormat="1" x14ac:dyDescent="0.2">
      <c r="A3139" s="1"/>
    </row>
    <row r="3140" spans="1:1" customFormat="1" x14ac:dyDescent="0.2">
      <c r="A3140" s="1"/>
    </row>
    <row r="3141" spans="1:1" customFormat="1" x14ac:dyDescent="0.2">
      <c r="A3141" s="1"/>
    </row>
    <row r="3142" spans="1:1" customFormat="1" x14ac:dyDescent="0.2">
      <c r="A3142" s="1"/>
    </row>
    <row r="3143" spans="1:1" customFormat="1" x14ac:dyDescent="0.2">
      <c r="A3143" s="1"/>
    </row>
    <row r="3144" spans="1:1" customFormat="1" x14ac:dyDescent="0.2">
      <c r="A3144" s="1"/>
    </row>
    <row r="3145" spans="1:1" customFormat="1" x14ac:dyDescent="0.2">
      <c r="A3145" s="1"/>
    </row>
    <row r="3146" spans="1:1" customFormat="1" x14ac:dyDescent="0.2">
      <c r="A3146" s="1"/>
    </row>
    <row r="3147" spans="1:1" customFormat="1" x14ac:dyDescent="0.2">
      <c r="A3147" s="1"/>
    </row>
    <row r="3148" spans="1:1" customFormat="1" x14ac:dyDescent="0.2">
      <c r="A3148" s="1"/>
    </row>
    <row r="3149" spans="1:1" customFormat="1" x14ac:dyDescent="0.2">
      <c r="A3149" s="1"/>
    </row>
    <row r="3150" spans="1:1" customFormat="1" x14ac:dyDescent="0.2">
      <c r="A3150" s="1"/>
    </row>
    <row r="3151" spans="1:1" customFormat="1" x14ac:dyDescent="0.2">
      <c r="A3151" s="1"/>
    </row>
    <row r="3152" spans="1:1" customFormat="1" x14ac:dyDescent="0.2">
      <c r="A3152" s="1"/>
    </row>
    <row r="3153" spans="1:1" customFormat="1" x14ac:dyDescent="0.2">
      <c r="A3153" s="1"/>
    </row>
    <row r="3154" spans="1:1" customFormat="1" x14ac:dyDescent="0.2">
      <c r="A3154" s="1"/>
    </row>
    <row r="3155" spans="1:1" customFormat="1" x14ac:dyDescent="0.2">
      <c r="A3155" s="1"/>
    </row>
    <row r="3156" spans="1:1" customFormat="1" x14ac:dyDescent="0.2">
      <c r="A3156" s="1"/>
    </row>
    <row r="3157" spans="1:1" customFormat="1" x14ac:dyDescent="0.2">
      <c r="A3157" s="1"/>
    </row>
    <row r="3158" spans="1:1" customFormat="1" x14ac:dyDescent="0.2">
      <c r="A3158" s="1"/>
    </row>
    <row r="3159" spans="1:1" customFormat="1" x14ac:dyDescent="0.2">
      <c r="A3159" s="1"/>
    </row>
    <row r="3160" spans="1:1" customFormat="1" x14ac:dyDescent="0.2">
      <c r="A3160" s="1"/>
    </row>
    <row r="3161" spans="1:1" customFormat="1" x14ac:dyDescent="0.2">
      <c r="A3161" s="1"/>
    </row>
    <row r="3162" spans="1:1" customFormat="1" x14ac:dyDescent="0.2">
      <c r="A3162" s="1"/>
    </row>
    <row r="3163" spans="1:1" customFormat="1" x14ac:dyDescent="0.2">
      <c r="A3163" s="1"/>
    </row>
    <row r="3164" spans="1:1" customFormat="1" x14ac:dyDescent="0.2">
      <c r="A3164" s="1"/>
    </row>
    <row r="3165" spans="1:1" customFormat="1" x14ac:dyDescent="0.2">
      <c r="A3165" s="1"/>
    </row>
    <row r="3166" spans="1:1" customFormat="1" x14ac:dyDescent="0.2">
      <c r="A3166" s="1"/>
    </row>
    <row r="3167" spans="1:1" customFormat="1" x14ac:dyDescent="0.2">
      <c r="A3167" s="1"/>
    </row>
    <row r="3168" spans="1:1" customFormat="1" x14ac:dyDescent="0.2">
      <c r="A3168" s="1"/>
    </row>
    <row r="3169" spans="1:1" customFormat="1" x14ac:dyDescent="0.2">
      <c r="A3169" s="1"/>
    </row>
    <row r="3170" spans="1:1" customFormat="1" x14ac:dyDescent="0.2">
      <c r="A3170" s="1"/>
    </row>
    <row r="3171" spans="1:1" customFormat="1" x14ac:dyDescent="0.2">
      <c r="A3171" s="1"/>
    </row>
    <row r="3172" spans="1:1" customFormat="1" x14ac:dyDescent="0.2">
      <c r="A3172" s="1"/>
    </row>
    <row r="3173" spans="1:1" customFormat="1" x14ac:dyDescent="0.2">
      <c r="A3173" s="1"/>
    </row>
    <row r="3174" spans="1:1" customFormat="1" x14ac:dyDescent="0.2">
      <c r="A3174" s="1"/>
    </row>
    <row r="3175" spans="1:1" customFormat="1" x14ac:dyDescent="0.2">
      <c r="A3175" s="1"/>
    </row>
    <row r="3176" spans="1:1" customFormat="1" x14ac:dyDescent="0.2">
      <c r="A3176" s="1"/>
    </row>
    <row r="3177" spans="1:1" customFormat="1" x14ac:dyDescent="0.2">
      <c r="A3177" s="1"/>
    </row>
    <row r="3178" spans="1:1" customFormat="1" x14ac:dyDescent="0.2">
      <c r="A3178" s="1"/>
    </row>
    <row r="3179" spans="1:1" customFormat="1" x14ac:dyDescent="0.2">
      <c r="A3179" s="1"/>
    </row>
    <row r="3180" spans="1:1" customFormat="1" x14ac:dyDescent="0.2">
      <c r="A3180" s="1"/>
    </row>
    <row r="3181" spans="1:1" customFormat="1" x14ac:dyDescent="0.2">
      <c r="A3181" s="1"/>
    </row>
    <row r="3182" spans="1:1" customFormat="1" x14ac:dyDescent="0.2">
      <c r="A3182" s="1"/>
    </row>
    <row r="3183" spans="1:1" customFormat="1" x14ac:dyDescent="0.2">
      <c r="A3183" s="1"/>
    </row>
    <row r="3184" spans="1:1" customFormat="1" x14ac:dyDescent="0.2">
      <c r="A3184" s="1"/>
    </row>
    <row r="3185" spans="1:1" customFormat="1" x14ac:dyDescent="0.2">
      <c r="A3185" s="1"/>
    </row>
    <row r="3186" spans="1:1" customFormat="1" x14ac:dyDescent="0.2">
      <c r="A3186" s="1"/>
    </row>
    <row r="3187" spans="1:1" customFormat="1" x14ac:dyDescent="0.2">
      <c r="A3187" s="1"/>
    </row>
    <row r="3188" spans="1:1" customFormat="1" x14ac:dyDescent="0.2">
      <c r="A3188" s="1"/>
    </row>
    <row r="3189" spans="1:1" customFormat="1" x14ac:dyDescent="0.2">
      <c r="A3189" s="1"/>
    </row>
    <row r="3190" spans="1:1" customFormat="1" x14ac:dyDescent="0.2">
      <c r="A3190" s="1"/>
    </row>
    <row r="3191" spans="1:1" customFormat="1" x14ac:dyDescent="0.2">
      <c r="A3191" s="1"/>
    </row>
    <row r="3192" spans="1:1" customFormat="1" x14ac:dyDescent="0.2">
      <c r="A3192" s="1"/>
    </row>
    <row r="3193" spans="1:1" customFormat="1" x14ac:dyDescent="0.2">
      <c r="A3193" s="1"/>
    </row>
    <row r="3194" spans="1:1" customFormat="1" x14ac:dyDescent="0.2">
      <c r="A3194" s="1"/>
    </row>
    <row r="3195" spans="1:1" customFormat="1" x14ac:dyDescent="0.2">
      <c r="A3195" s="1"/>
    </row>
    <row r="3196" spans="1:1" customFormat="1" x14ac:dyDescent="0.2">
      <c r="A3196" s="1"/>
    </row>
    <row r="3197" spans="1:1" customFormat="1" x14ac:dyDescent="0.2">
      <c r="A3197" s="1"/>
    </row>
    <row r="3198" spans="1:1" customFormat="1" x14ac:dyDescent="0.2">
      <c r="A3198" s="1"/>
    </row>
    <row r="3199" spans="1:1" customFormat="1" x14ac:dyDescent="0.2">
      <c r="A3199" s="1"/>
    </row>
    <row r="3200" spans="1:1" customFormat="1" x14ac:dyDescent="0.2">
      <c r="A3200" s="1"/>
    </row>
    <row r="3201" spans="1:1" customFormat="1" x14ac:dyDescent="0.2">
      <c r="A3201" s="1"/>
    </row>
    <row r="3202" spans="1:1" customFormat="1" x14ac:dyDescent="0.2">
      <c r="A3202" s="1"/>
    </row>
    <row r="3203" spans="1:1" customFormat="1" x14ac:dyDescent="0.2">
      <c r="A3203" s="1"/>
    </row>
    <row r="3204" spans="1:1" customFormat="1" x14ac:dyDescent="0.2">
      <c r="A3204" s="1"/>
    </row>
    <row r="3205" spans="1:1" customFormat="1" x14ac:dyDescent="0.2">
      <c r="A3205" s="1"/>
    </row>
    <row r="3206" spans="1:1" customFormat="1" x14ac:dyDescent="0.2">
      <c r="A3206" s="1"/>
    </row>
    <row r="3207" spans="1:1" customFormat="1" x14ac:dyDescent="0.2">
      <c r="A3207" s="1"/>
    </row>
    <row r="3208" spans="1:1" customFormat="1" x14ac:dyDescent="0.2">
      <c r="A3208" s="1"/>
    </row>
    <row r="3209" spans="1:1" customFormat="1" x14ac:dyDescent="0.2">
      <c r="A3209" s="1"/>
    </row>
    <row r="3210" spans="1:1" customFormat="1" x14ac:dyDescent="0.2">
      <c r="A3210" s="1"/>
    </row>
    <row r="3211" spans="1:1" customFormat="1" x14ac:dyDescent="0.2">
      <c r="A3211" s="1"/>
    </row>
    <row r="3212" spans="1:1" customFormat="1" x14ac:dyDescent="0.2">
      <c r="A3212" s="1"/>
    </row>
    <row r="3213" spans="1:1" customFormat="1" x14ac:dyDescent="0.2">
      <c r="A3213" s="1"/>
    </row>
    <row r="3214" spans="1:1" customFormat="1" x14ac:dyDescent="0.2">
      <c r="A3214" s="1"/>
    </row>
    <row r="3215" spans="1:1" customFormat="1" x14ac:dyDescent="0.2">
      <c r="A3215" s="1"/>
    </row>
    <row r="3216" spans="1:1" customFormat="1" x14ac:dyDescent="0.2">
      <c r="A3216" s="1"/>
    </row>
    <row r="3217" spans="1:1" customFormat="1" x14ac:dyDescent="0.2">
      <c r="A3217" s="1"/>
    </row>
    <row r="3218" spans="1:1" customFormat="1" x14ac:dyDescent="0.2">
      <c r="A3218" s="1"/>
    </row>
    <row r="3219" spans="1:1" customFormat="1" x14ac:dyDescent="0.2">
      <c r="A3219" s="1"/>
    </row>
    <row r="3220" spans="1:1" customFormat="1" x14ac:dyDescent="0.2">
      <c r="A3220" s="1"/>
    </row>
    <row r="3221" spans="1:1" customFormat="1" x14ac:dyDescent="0.2">
      <c r="A3221" s="1"/>
    </row>
    <row r="3222" spans="1:1" customFormat="1" x14ac:dyDescent="0.2">
      <c r="A3222" s="1"/>
    </row>
    <row r="3223" spans="1:1" customFormat="1" x14ac:dyDescent="0.2">
      <c r="A3223" s="1"/>
    </row>
    <row r="3224" spans="1:1" customFormat="1" x14ac:dyDescent="0.2">
      <c r="A3224" s="1"/>
    </row>
    <row r="3225" spans="1:1" customFormat="1" x14ac:dyDescent="0.2">
      <c r="A3225" s="1"/>
    </row>
    <row r="3226" spans="1:1" customFormat="1" x14ac:dyDescent="0.2">
      <c r="A3226" s="1"/>
    </row>
    <row r="3227" spans="1:1" customFormat="1" x14ac:dyDescent="0.2">
      <c r="A3227" s="1"/>
    </row>
    <row r="3228" spans="1:1" customFormat="1" x14ac:dyDescent="0.2">
      <c r="A3228" s="1"/>
    </row>
    <row r="3229" spans="1:1" customFormat="1" x14ac:dyDescent="0.2">
      <c r="A3229" s="1"/>
    </row>
    <row r="3230" spans="1:1" customFormat="1" x14ac:dyDescent="0.2">
      <c r="A3230" s="1"/>
    </row>
    <row r="3231" spans="1:1" customFormat="1" x14ac:dyDescent="0.2">
      <c r="A3231" s="1"/>
    </row>
    <row r="3232" spans="1:1" customFormat="1" x14ac:dyDescent="0.2">
      <c r="A3232" s="1"/>
    </row>
    <row r="3233" spans="1:1" customFormat="1" x14ac:dyDescent="0.2">
      <c r="A3233" s="1"/>
    </row>
    <row r="3234" spans="1:1" customFormat="1" x14ac:dyDescent="0.2">
      <c r="A3234" s="1"/>
    </row>
    <row r="3235" spans="1:1" customFormat="1" x14ac:dyDescent="0.2">
      <c r="A3235" s="1"/>
    </row>
    <row r="3236" spans="1:1" customFormat="1" x14ac:dyDescent="0.2">
      <c r="A3236" s="1"/>
    </row>
    <row r="3237" spans="1:1" customFormat="1" x14ac:dyDescent="0.2">
      <c r="A3237" s="1"/>
    </row>
    <row r="3238" spans="1:1" customFormat="1" x14ac:dyDescent="0.2">
      <c r="A3238" s="1"/>
    </row>
    <row r="3239" spans="1:1" customFormat="1" x14ac:dyDescent="0.2">
      <c r="A3239" s="1"/>
    </row>
    <row r="3240" spans="1:1" customFormat="1" x14ac:dyDescent="0.2">
      <c r="A3240" s="1"/>
    </row>
    <row r="3241" spans="1:1" customFormat="1" x14ac:dyDescent="0.2">
      <c r="A3241" s="1"/>
    </row>
    <row r="3242" spans="1:1" customFormat="1" x14ac:dyDescent="0.2">
      <c r="A3242" s="1"/>
    </row>
    <row r="3243" spans="1:1" customFormat="1" x14ac:dyDescent="0.2">
      <c r="A3243" s="1"/>
    </row>
    <row r="3244" spans="1:1" customFormat="1" x14ac:dyDescent="0.2">
      <c r="A3244" s="1"/>
    </row>
    <row r="3245" spans="1:1" customFormat="1" x14ac:dyDescent="0.2">
      <c r="A3245" s="1"/>
    </row>
    <row r="3246" spans="1:1" customFormat="1" x14ac:dyDescent="0.2">
      <c r="A3246" s="1"/>
    </row>
    <row r="3247" spans="1:1" customFormat="1" x14ac:dyDescent="0.2">
      <c r="A3247" s="1"/>
    </row>
    <row r="3248" spans="1:1" customFormat="1" x14ac:dyDescent="0.2">
      <c r="A3248" s="1"/>
    </row>
    <row r="3249" spans="1:1" customFormat="1" x14ac:dyDescent="0.2">
      <c r="A3249" s="1"/>
    </row>
    <row r="3250" spans="1:1" customFormat="1" x14ac:dyDescent="0.2">
      <c r="A3250" s="1"/>
    </row>
    <row r="3251" spans="1:1" customFormat="1" x14ac:dyDescent="0.2">
      <c r="A3251" s="1"/>
    </row>
    <row r="3252" spans="1:1" customFormat="1" x14ac:dyDescent="0.2">
      <c r="A3252" s="1"/>
    </row>
    <row r="3253" spans="1:1" customFormat="1" x14ac:dyDescent="0.2">
      <c r="A3253" s="1"/>
    </row>
    <row r="3254" spans="1:1" customFormat="1" x14ac:dyDescent="0.2">
      <c r="A3254" s="1"/>
    </row>
    <row r="3255" spans="1:1" customFormat="1" x14ac:dyDescent="0.2">
      <c r="A3255" s="1"/>
    </row>
    <row r="3256" spans="1:1" customFormat="1" x14ac:dyDescent="0.2">
      <c r="A3256" s="1"/>
    </row>
    <row r="3257" spans="1:1" customFormat="1" x14ac:dyDescent="0.2">
      <c r="A3257" s="1"/>
    </row>
    <row r="3258" spans="1:1" customFormat="1" x14ac:dyDescent="0.2">
      <c r="A3258" s="1"/>
    </row>
    <row r="3259" spans="1:1" customFormat="1" x14ac:dyDescent="0.2">
      <c r="A3259" s="1"/>
    </row>
    <row r="3260" spans="1:1" customFormat="1" x14ac:dyDescent="0.2">
      <c r="A3260" s="1"/>
    </row>
    <row r="3261" spans="1:1" customFormat="1" x14ac:dyDescent="0.2">
      <c r="A3261" s="1"/>
    </row>
    <row r="3262" spans="1:1" customFormat="1" x14ac:dyDescent="0.2">
      <c r="A3262" s="1"/>
    </row>
    <row r="3263" spans="1:1" customFormat="1" x14ac:dyDescent="0.2">
      <c r="A3263" s="1"/>
    </row>
    <row r="3264" spans="1:1" customFormat="1" x14ac:dyDescent="0.2">
      <c r="A3264" s="1"/>
    </row>
    <row r="3265" spans="1:1" customFormat="1" x14ac:dyDescent="0.2">
      <c r="A3265" s="1"/>
    </row>
    <row r="3266" spans="1:1" customFormat="1" x14ac:dyDescent="0.2">
      <c r="A3266" s="1"/>
    </row>
    <row r="3267" spans="1:1" customFormat="1" x14ac:dyDescent="0.2">
      <c r="A3267" s="1"/>
    </row>
    <row r="3268" spans="1:1" customFormat="1" x14ac:dyDescent="0.2">
      <c r="A3268" s="1"/>
    </row>
    <row r="3269" spans="1:1" customFormat="1" x14ac:dyDescent="0.2">
      <c r="A3269" s="1"/>
    </row>
    <row r="3270" spans="1:1" customFormat="1" x14ac:dyDescent="0.2">
      <c r="A3270" s="1"/>
    </row>
    <row r="3271" spans="1:1" customFormat="1" x14ac:dyDescent="0.2">
      <c r="A3271" s="1"/>
    </row>
    <row r="3272" spans="1:1" customFormat="1" x14ac:dyDescent="0.2">
      <c r="A3272" s="1"/>
    </row>
    <row r="3273" spans="1:1" customFormat="1" x14ac:dyDescent="0.2">
      <c r="A3273" s="1"/>
    </row>
    <row r="3274" spans="1:1" customFormat="1" x14ac:dyDescent="0.2">
      <c r="A3274" s="1"/>
    </row>
    <row r="3275" spans="1:1" customFormat="1" x14ac:dyDescent="0.2">
      <c r="A3275" s="1"/>
    </row>
    <row r="3276" spans="1:1" customFormat="1" x14ac:dyDescent="0.2">
      <c r="A3276" s="1"/>
    </row>
    <row r="3277" spans="1:1" customFormat="1" x14ac:dyDescent="0.2">
      <c r="A3277" s="1"/>
    </row>
    <row r="3278" spans="1:1" customFormat="1" x14ac:dyDescent="0.2">
      <c r="A3278" s="1"/>
    </row>
    <row r="3279" spans="1:1" customFormat="1" x14ac:dyDescent="0.2">
      <c r="A3279" s="1"/>
    </row>
    <row r="3280" spans="1:1" customFormat="1" x14ac:dyDescent="0.2">
      <c r="A3280" s="1"/>
    </row>
    <row r="3281" spans="1:1" customFormat="1" x14ac:dyDescent="0.2">
      <c r="A3281" s="1"/>
    </row>
    <row r="3282" spans="1:1" customFormat="1" x14ac:dyDescent="0.2">
      <c r="A3282" s="1"/>
    </row>
    <row r="3283" spans="1:1" customFormat="1" x14ac:dyDescent="0.2">
      <c r="A3283" s="1"/>
    </row>
    <row r="3284" spans="1:1" customFormat="1" x14ac:dyDescent="0.2">
      <c r="A3284" s="1"/>
    </row>
    <row r="3285" spans="1:1" customFormat="1" x14ac:dyDescent="0.2">
      <c r="A3285" s="1"/>
    </row>
    <row r="3286" spans="1:1" customFormat="1" x14ac:dyDescent="0.2">
      <c r="A3286" s="1"/>
    </row>
    <row r="3287" spans="1:1" customFormat="1" x14ac:dyDescent="0.2">
      <c r="A3287" s="1"/>
    </row>
    <row r="3288" spans="1:1" customFormat="1" x14ac:dyDescent="0.2">
      <c r="A3288" s="1"/>
    </row>
    <row r="3289" spans="1:1" customFormat="1" x14ac:dyDescent="0.2">
      <c r="A3289" s="1"/>
    </row>
    <row r="3290" spans="1:1" customFormat="1" x14ac:dyDescent="0.2">
      <c r="A3290" s="1"/>
    </row>
    <row r="3291" spans="1:1" customFormat="1" x14ac:dyDescent="0.2">
      <c r="A3291" s="1"/>
    </row>
    <row r="3292" spans="1:1" customFormat="1" x14ac:dyDescent="0.2">
      <c r="A3292" s="1"/>
    </row>
    <row r="3293" spans="1:1" customFormat="1" x14ac:dyDescent="0.2">
      <c r="A3293" s="1"/>
    </row>
    <row r="3294" spans="1:1" customFormat="1" x14ac:dyDescent="0.2">
      <c r="A3294" s="1"/>
    </row>
    <row r="3295" spans="1:1" customFormat="1" x14ac:dyDescent="0.2">
      <c r="A3295" s="1"/>
    </row>
    <row r="3296" spans="1:1" customFormat="1" x14ac:dyDescent="0.2">
      <c r="A3296" s="1"/>
    </row>
    <row r="3297" spans="1:1" customFormat="1" x14ac:dyDescent="0.2">
      <c r="A3297" s="1"/>
    </row>
    <row r="3298" spans="1:1" customFormat="1" x14ac:dyDescent="0.2">
      <c r="A3298" s="1"/>
    </row>
    <row r="3299" spans="1:1" customFormat="1" x14ac:dyDescent="0.2">
      <c r="A3299" s="1"/>
    </row>
    <row r="3300" spans="1:1" customFormat="1" x14ac:dyDescent="0.2">
      <c r="A3300" s="1"/>
    </row>
    <row r="3301" spans="1:1" customFormat="1" x14ac:dyDescent="0.2">
      <c r="A3301" s="1"/>
    </row>
    <row r="3302" spans="1:1" customFormat="1" x14ac:dyDescent="0.2">
      <c r="A3302" s="1"/>
    </row>
    <row r="3303" spans="1:1" customFormat="1" x14ac:dyDescent="0.2">
      <c r="A3303" s="1"/>
    </row>
    <row r="3304" spans="1:1" customFormat="1" x14ac:dyDescent="0.2">
      <c r="A3304" s="1"/>
    </row>
    <row r="3305" spans="1:1" customFormat="1" x14ac:dyDescent="0.2">
      <c r="A3305" s="1"/>
    </row>
    <row r="3306" spans="1:1" customFormat="1" x14ac:dyDescent="0.2">
      <c r="A3306" s="1"/>
    </row>
    <row r="3307" spans="1:1" customFormat="1" x14ac:dyDescent="0.2">
      <c r="A3307" s="1"/>
    </row>
    <row r="3308" spans="1:1" customFormat="1" x14ac:dyDescent="0.2">
      <c r="A3308" s="1"/>
    </row>
    <row r="3309" spans="1:1" customFormat="1" x14ac:dyDescent="0.2">
      <c r="A3309" s="1"/>
    </row>
    <row r="3310" spans="1:1" customFormat="1" x14ac:dyDescent="0.2">
      <c r="A3310" s="1"/>
    </row>
    <row r="3311" spans="1:1" customFormat="1" x14ac:dyDescent="0.2">
      <c r="A3311" s="1"/>
    </row>
    <row r="3312" spans="1:1" customFormat="1" x14ac:dyDescent="0.2">
      <c r="A3312" s="1"/>
    </row>
    <row r="3313" spans="1:1" customFormat="1" x14ac:dyDescent="0.2">
      <c r="A3313" s="1"/>
    </row>
    <row r="3314" spans="1:1" customFormat="1" x14ac:dyDescent="0.2">
      <c r="A3314" s="1"/>
    </row>
    <row r="3315" spans="1:1" customFormat="1" x14ac:dyDescent="0.2">
      <c r="A3315" s="1"/>
    </row>
    <row r="3316" spans="1:1" customFormat="1" x14ac:dyDescent="0.2">
      <c r="A3316" s="1"/>
    </row>
    <row r="3317" spans="1:1" customFormat="1" x14ac:dyDescent="0.2">
      <c r="A3317" s="1"/>
    </row>
    <row r="3318" spans="1:1" customFormat="1" x14ac:dyDescent="0.2">
      <c r="A3318" s="1"/>
    </row>
    <row r="3319" spans="1:1" customFormat="1" x14ac:dyDescent="0.2">
      <c r="A3319" s="1"/>
    </row>
    <row r="3320" spans="1:1" customFormat="1" x14ac:dyDescent="0.2">
      <c r="A3320" s="1"/>
    </row>
    <row r="3321" spans="1:1" customFormat="1" x14ac:dyDescent="0.2">
      <c r="A3321" s="1"/>
    </row>
    <row r="3322" spans="1:1" customFormat="1" x14ac:dyDescent="0.2">
      <c r="A3322" s="1"/>
    </row>
    <row r="3323" spans="1:1" customFormat="1" x14ac:dyDescent="0.2">
      <c r="A3323" s="1"/>
    </row>
    <row r="3324" spans="1:1" customFormat="1" x14ac:dyDescent="0.2">
      <c r="A3324" s="1"/>
    </row>
    <row r="3325" spans="1:1" customFormat="1" x14ac:dyDescent="0.2">
      <c r="A3325" s="1"/>
    </row>
    <row r="3326" spans="1:1" customFormat="1" x14ac:dyDescent="0.2">
      <c r="A3326" s="1"/>
    </row>
    <row r="3327" spans="1:1" customFormat="1" x14ac:dyDescent="0.2">
      <c r="A3327" s="1"/>
    </row>
    <row r="3328" spans="1:1" customFormat="1" x14ac:dyDescent="0.2">
      <c r="A3328" s="1"/>
    </row>
    <row r="3329" spans="1:1" customFormat="1" x14ac:dyDescent="0.2">
      <c r="A3329" s="1"/>
    </row>
    <row r="3330" spans="1:1" customFormat="1" x14ac:dyDescent="0.2">
      <c r="A3330" s="1"/>
    </row>
    <row r="3331" spans="1:1" customFormat="1" x14ac:dyDescent="0.2">
      <c r="A3331" s="1"/>
    </row>
    <row r="3332" spans="1:1" customFormat="1" x14ac:dyDescent="0.2">
      <c r="A3332" s="1"/>
    </row>
    <row r="3333" spans="1:1" customFormat="1" x14ac:dyDescent="0.2">
      <c r="A3333" s="1"/>
    </row>
    <row r="3334" spans="1:1" customFormat="1" x14ac:dyDescent="0.2">
      <c r="A3334" s="1"/>
    </row>
    <row r="3335" spans="1:1" customFormat="1" x14ac:dyDescent="0.2">
      <c r="A3335" s="1"/>
    </row>
    <row r="3336" spans="1:1" customFormat="1" x14ac:dyDescent="0.2">
      <c r="A3336" s="1"/>
    </row>
    <row r="3337" spans="1:1" customFormat="1" x14ac:dyDescent="0.2">
      <c r="A3337" s="1"/>
    </row>
    <row r="3338" spans="1:1" customFormat="1" x14ac:dyDescent="0.2">
      <c r="A3338" s="1"/>
    </row>
    <row r="3339" spans="1:1" customFormat="1" x14ac:dyDescent="0.2">
      <c r="A3339" s="1"/>
    </row>
    <row r="3340" spans="1:1" customFormat="1" x14ac:dyDescent="0.2">
      <c r="A3340" s="1"/>
    </row>
    <row r="3341" spans="1:1" customFormat="1" x14ac:dyDescent="0.2">
      <c r="A3341" s="1"/>
    </row>
    <row r="3342" spans="1:1" customFormat="1" x14ac:dyDescent="0.2">
      <c r="A3342" s="1"/>
    </row>
    <row r="3343" spans="1:1" customFormat="1" x14ac:dyDescent="0.2">
      <c r="A3343" s="1"/>
    </row>
    <row r="3344" spans="1:1" customFormat="1" x14ac:dyDescent="0.2">
      <c r="A3344" s="1"/>
    </row>
    <row r="3345" spans="1:1" customFormat="1" x14ac:dyDescent="0.2">
      <c r="A3345" s="1"/>
    </row>
    <row r="3346" spans="1:1" customFormat="1" x14ac:dyDescent="0.2">
      <c r="A3346" s="1"/>
    </row>
    <row r="3347" spans="1:1" customFormat="1" x14ac:dyDescent="0.2">
      <c r="A3347" s="1"/>
    </row>
    <row r="3348" spans="1:1" customFormat="1" x14ac:dyDescent="0.2">
      <c r="A3348" s="1"/>
    </row>
    <row r="3349" spans="1:1" customFormat="1" x14ac:dyDescent="0.2">
      <c r="A3349" s="1"/>
    </row>
    <row r="3350" spans="1:1" customFormat="1" x14ac:dyDescent="0.2">
      <c r="A3350" s="1"/>
    </row>
    <row r="3351" spans="1:1" customFormat="1" x14ac:dyDescent="0.2">
      <c r="A3351" s="1"/>
    </row>
    <row r="3352" spans="1:1" customFormat="1" x14ac:dyDescent="0.2">
      <c r="A3352" s="1"/>
    </row>
    <row r="3353" spans="1:1" customFormat="1" x14ac:dyDescent="0.2">
      <c r="A3353" s="1"/>
    </row>
    <row r="3354" spans="1:1" customFormat="1" x14ac:dyDescent="0.2">
      <c r="A3354" s="1"/>
    </row>
    <row r="3355" spans="1:1" customFormat="1" x14ac:dyDescent="0.2">
      <c r="A3355" s="1"/>
    </row>
    <row r="3356" spans="1:1" customFormat="1" x14ac:dyDescent="0.2">
      <c r="A3356" s="1"/>
    </row>
    <row r="3357" spans="1:1" customFormat="1" x14ac:dyDescent="0.2">
      <c r="A3357" s="1"/>
    </row>
    <row r="3358" spans="1:1" customFormat="1" x14ac:dyDescent="0.2">
      <c r="A3358" s="1"/>
    </row>
    <row r="3359" spans="1:1" customFormat="1" x14ac:dyDescent="0.2">
      <c r="A3359" s="1"/>
    </row>
    <row r="3360" spans="1:1" customFormat="1" x14ac:dyDescent="0.2">
      <c r="A3360" s="1"/>
    </row>
    <row r="3361" spans="1:1" customFormat="1" x14ac:dyDescent="0.2">
      <c r="A3361" s="1"/>
    </row>
    <row r="3362" spans="1:1" customFormat="1" x14ac:dyDescent="0.2">
      <c r="A3362" s="1"/>
    </row>
    <row r="3363" spans="1:1" customFormat="1" x14ac:dyDescent="0.2">
      <c r="A3363" s="1"/>
    </row>
    <row r="3364" spans="1:1" customFormat="1" x14ac:dyDescent="0.2">
      <c r="A3364" s="1"/>
    </row>
    <row r="3365" spans="1:1" customFormat="1" x14ac:dyDescent="0.2">
      <c r="A3365" s="1"/>
    </row>
    <row r="3366" spans="1:1" customFormat="1" x14ac:dyDescent="0.2">
      <c r="A3366" s="1"/>
    </row>
    <row r="3367" spans="1:1" customFormat="1" x14ac:dyDescent="0.2">
      <c r="A3367" s="1"/>
    </row>
    <row r="3368" spans="1:1" customFormat="1" x14ac:dyDescent="0.2">
      <c r="A3368" s="1"/>
    </row>
    <row r="3369" spans="1:1" customFormat="1" x14ac:dyDescent="0.2">
      <c r="A3369" s="1"/>
    </row>
    <row r="3370" spans="1:1" customFormat="1" x14ac:dyDescent="0.2">
      <c r="A3370" s="1"/>
    </row>
    <row r="3371" spans="1:1" customFormat="1" x14ac:dyDescent="0.2">
      <c r="A3371" s="1"/>
    </row>
    <row r="3372" spans="1:1" customFormat="1" x14ac:dyDescent="0.2">
      <c r="A3372" s="1"/>
    </row>
    <row r="3373" spans="1:1" customFormat="1" x14ac:dyDescent="0.2">
      <c r="A3373" s="1"/>
    </row>
    <row r="3374" spans="1:1" customFormat="1" x14ac:dyDescent="0.2">
      <c r="A3374" s="1"/>
    </row>
    <row r="3375" spans="1:1" customFormat="1" x14ac:dyDescent="0.2">
      <c r="A3375" s="1"/>
    </row>
    <row r="3376" spans="1:1" customFormat="1" x14ac:dyDescent="0.2">
      <c r="A3376" s="1"/>
    </row>
    <row r="3377" spans="1:1" customFormat="1" x14ac:dyDescent="0.2">
      <c r="A3377" s="1"/>
    </row>
    <row r="3378" spans="1:1" customFormat="1" x14ac:dyDescent="0.2">
      <c r="A3378" s="1"/>
    </row>
    <row r="3379" spans="1:1" customFormat="1" x14ac:dyDescent="0.2">
      <c r="A3379" s="1"/>
    </row>
    <row r="3380" spans="1:1" customFormat="1" x14ac:dyDescent="0.2">
      <c r="A3380" s="1"/>
    </row>
    <row r="3381" spans="1:1" customFormat="1" x14ac:dyDescent="0.2">
      <c r="A3381" s="1"/>
    </row>
    <row r="3382" spans="1:1" customFormat="1" x14ac:dyDescent="0.2">
      <c r="A3382" s="1"/>
    </row>
    <row r="3383" spans="1:1" customFormat="1" x14ac:dyDescent="0.2">
      <c r="A3383" s="1"/>
    </row>
    <row r="3384" spans="1:1" customFormat="1" x14ac:dyDescent="0.2">
      <c r="A3384" s="1"/>
    </row>
    <row r="3385" spans="1:1" customFormat="1" x14ac:dyDescent="0.2">
      <c r="A3385" s="1"/>
    </row>
    <row r="3386" spans="1:1" customFormat="1" x14ac:dyDescent="0.2">
      <c r="A3386" s="1"/>
    </row>
    <row r="3387" spans="1:1" customFormat="1" x14ac:dyDescent="0.2">
      <c r="A3387" s="1"/>
    </row>
    <row r="3388" spans="1:1" customFormat="1" x14ac:dyDescent="0.2">
      <c r="A3388" s="1"/>
    </row>
    <row r="3389" spans="1:1" customFormat="1" x14ac:dyDescent="0.2">
      <c r="A3389" s="1"/>
    </row>
    <row r="3390" spans="1:1" customFormat="1" x14ac:dyDescent="0.2">
      <c r="A3390" s="1"/>
    </row>
    <row r="3391" spans="1:1" customFormat="1" x14ac:dyDescent="0.2">
      <c r="A3391" s="1"/>
    </row>
    <row r="3392" spans="1:1" customFormat="1" x14ac:dyDescent="0.2">
      <c r="A3392" s="1"/>
    </row>
    <row r="3393" spans="1:1" customFormat="1" x14ac:dyDescent="0.2">
      <c r="A3393" s="1"/>
    </row>
    <row r="3394" spans="1:1" customFormat="1" x14ac:dyDescent="0.2">
      <c r="A3394" s="1"/>
    </row>
    <row r="3395" spans="1:1" customFormat="1" x14ac:dyDescent="0.2">
      <c r="A3395" s="1"/>
    </row>
    <row r="3396" spans="1:1" customFormat="1" x14ac:dyDescent="0.2">
      <c r="A3396" s="1"/>
    </row>
    <row r="3397" spans="1:1" customFormat="1" x14ac:dyDescent="0.2">
      <c r="A3397" s="1"/>
    </row>
    <row r="3398" spans="1:1" customFormat="1" x14ac:dyDescent="0.2">
      <c r="A3398" s="1"/>
    </row>
    <row r="3399" spans="1:1" customFormat="1" x14ac:dyDescent="0.2">
      <c r="A3399" s="1"/>
    </row>
    <row r="3400" spans="1:1" customFormat="1" x14ac:dyDescent="0.2">
      <c r="A3400" s="1"/>
    </row>
    <row r="3401" spans="1:1" customFormat="1" x14ac:dyDescent="0.2">
      <c r="A3401" s="1"/>
    </row>
    <row r="3402" spans="1:1" customFormat="1" x14ac:dyDescent="0.2">
      <c r="A3402" s="1"/>
    </row>
    <row r="3403" spans="1:1" customFormat="1" x14ac:dyDescent="0.2">
      <c r="A3403" s="1"/>
    </row>
    <row r="3404" spans="1:1" customFormat="1" x14ac:dyDescent="0.2">
      <c r="A3404" s="1"/>
    </row>
    <row r="3405" spans="1:1" customFormat="1" x14ac:dyDescent="0.2">
      <c r="A3405" s="1"/>
    </row>
    <row r="3406" spans="1:1" customFormat="1" x14ac:dyDescent="0.2">
      <c r="A3406" s="1"/>
    </row>
    <row r="3407" spans="1:1" customFormat="1" x14ac:dyDescent="0.2">
      <c r="A3407" s="1"/>
    </row>
    <row r="3408" spans="1:1" customFormat="1" x14ac:dyDescent="0.2">
      <c r="A3408" s="1"/>
    </row>
    <row r="3409" spans="1:1" customFormat="1" x14ac:dyDescent="0.2">
      <c r="A3409" s="1"/>
    </row>
    <row r="3410" spans="1:1" customFormat="1" x14ac:dyDescent="0.2">
      <c r="A3410" s="1"/>
    </row>
    <row r="3411" spans="1:1" customFormat="1" x14ac:dyDescent="0.2">
      <c r="A3411" s="1"/>
    </row>
    <row r="3412" spans="1:1" customFormat="1" x14ac:dyDescent="0.2">
      <c r="A3412" s="1"/>
    </row>
    <row r="3413" spans="1:1" customFormat="1" x14ac:dyDescent="0.2">
      <c r="A3413" s="1"/>
    </row>
    <row r="3414" spans="1:1" customFormat="1" x14ac:dyDescent="0.2">
      <c r="A3414" s="1"/>
    </row>
    <row r="3415" spans="1:1" customFormat="1" x14ac:dyDescent="0.2">
      <c r="A3415" s="1"/>
    </row>
    <row r="3416" spans="1:1" customFormat="1" x14ac:dyDescent="0.2">
      <c r="A3416" s="1"/>
    </row>
    <row r="3417" spans="1:1" customFormat="1" x14ac:dyDescent="0.2">
      <c r="A3417" s="1"/>
    </row>
    <row r="3418" spans="1:1" customFormat="1" x14ac:dyDescent="0.2">
      <c r="A3418" s="1"/>
    </row>
    <row r="3419" spans="1:1" customFormat="1" x14ac:dyDescent="0.2">
      <c r="A3419" s="1"/>
    </row>
    <row r="3420" spans="1:1" customFormat="1" x14ac:dyDescent="0.2">
      <c r="A3420" s="1"/>
    </row>
    <row r="3421" spans="1:1" customFormat="1" x14ac:dyDescent="0.2">
      <c r="A3421" s="1"/>
    </row>
    <row r="3422" spans="1:1" customFormat="1" x14ac:dyDescent="0.2">
      <c r="A3422" s="1"/>
    </row>
    <row r="3423" spans="1:1" customFormat="1" x14ac:dyDescent="0.2">
      <c r="A3423" s="1"/>
    </row>
    <row r="3424" spans="1:1" customFormat="1" x14ac:dyDescent="0.2">
      <c r="A3424" s="1"/>
    </row>
    <row r="3425" spans="1:1" customFormat="1" x14ac:dyDescent="0.2">
      <c r="A3425" s="1"/>
    </row>
    <row r="3426" spans="1:1" customFormat="1" x14ac:dyDescent="0.2">
      <c r="A3426" s="1"/>
    </row>
    <row r="3427" spans="1:1" customFormat="1" x14ac:dyDescent="0.2">
      <c r="A3427" s="1"/>
    </row>
    <row r="3428" spans="1:1" customFormat="1" x14ac:dyDescent="0.2">
      <c r="A3428" s="1"/>
    </row>
    <row r="3429" spans="1:1" customFormat="1" x14ac:dyDescent="0.2">
      <c r="A3429" s="1"/>
    </row>
    <row r="3430" spans="1:1" customFormat="1" x14ac:dyDescent="0.2">
      <c r="A3430" s="1"/>
    </row>
    <row r="3431" spans="1:1" customFormat="1" x14ac:dyDescent="0.2">
      <c r="A3431" s="1"/>
    </row>
    <row r="3432" spans="1:1" customFormat="1" x14ac:dyDescent="0.2">
      <c r="A3432" s="1"/>
    </row>
    <row r="3433" spans="1:1" customFormat="1" x14ac:dyDescent="0.2">
      <c r="A3433" s="1"/>
    </row>
    <row r="3434" spans="1:1" customFormat="1" x14ac:dyDescent="0.2">
      <c r="A3434" s="1"/>
    </row>
    <row r="3435" spans="1:1" customFormat="1" x14ac:dyDescent="0.2">
      <c r="A3435" s="1"/>
    </row>
    <row r="3436" spans="1:1" customFormat="1" x14ac:dyDescent="0.2">
      <c r="A3436" s="1"/>
    </row>
    <row r="3437" spans="1:1" customFormat="1" x14ac:dyDescent="0.2">
      <c r="A3437" s="1"/>
    </row>
    <row r="3438" spans="1:1" customFormat="1" x14ac:dyDescent="0.2">
      <c r="A3438" s="1"/>
    </row>
    <row r="3439" spans="1:1" customFormat="1" x14ac:dyDescent="0.2">
      <c r="A3439" s="1"/>
    </row>
    <row r="3440" spans="1:1" customFormat="1" x14ac:dyDescent="0.2">
      <c r="A3440" s="1"/>
    </row>
    <row r="3441" spans="1:1" customFormat="1" x14ac:dyDescent="0.2">
      <c r="A3441" s="1"/>
    </row>
    <row r="3442" spans="1:1" customFormat="1" x14ac:dyDescent="0.2">
      <c r="A3442" s="1"/>
    </row>
    <row r="3443" spans="1:1" customFormat="1" x14ac:dyDescent="0.2">
      <c r="A3443" s="1"/>
    </row>
    <row r="3444" spans="1:1" customFormat="1" x14ac:dyDescent="0.2">
      <c r="A3444" s="1"/>
    </row>
    <row r="3445" spans="1:1" customFormat="1" x14ac:dyDescent="0.2">
      <c r="A3445" s="1"/>
    </row>
    <row r="3446" spans="1:1" customFormat="1" x14ac:dyDescent="0.2">
      <c r="A3446" s="1"/>
    </row>
    <row r="3447" spans="1:1" customFormat="1" x14ac:dyDescent="0.2">
      <c r="A3447" s="1"/>
    </row>
    <row r="3448" spans="1:1" customFormat="1" x14ac:dyDescent="0.2">
      <c r="A3448" s="1"/>
    </row>
    <row r="3449" spans="1:1" customFormat="1" x14ac:dyDescent="0.2">
      <c r="A3449" s="1"/>
    </row>
    <row r="3450" spans="1:1" customFormat="1" x14ac:dyDescent="0.2">
      <c r="A3450" s="1"/>
    </row>
    <row r="3451" spans="1:1" customFormat="1" x14ac:dyDescent="0.2">
      <c r="A3451" s="1"/>
    </row>
    <row r="3452" spans="1:1" customFormat="1" x14ac:dyDescent="0.2">
      <c r="A3452" s="1"/>
    </row>
    <row r="3453" spans="1:1" customFormat="1" x14ac:dyDescent="0.2">
      <c r="A3453" s="1"/>
    </row>
    <row r="3454" spans="1:1" customFormat="1" x14ac:dyDescent="0.2">
      <c r="A3454" s="1"/>
    </row>
    <row r="3455" spans="1:1" customFormat="1" x14ac:dyDescent="0.2">
      <c r="A3455" s="1"/>
    </row>
    <row r="3456" spans="1:1" customFormat="1" x14ac:dyDescent="0.2">
      <c r="A3456" s="1"/>
    </row>
    <row r="3457" spans="1:1" customFormat="1" x14ac:dyDescent="0.2">
      <c r="A3457" s="1"/>
    </row>
    <row r="3458" spans="1:1" customFormat="1" x14ac:dyDescent="0.2">
      <c r="A3458" s="1"/>
    </row>
    <row r="3459" spans="1:1" customFormat="1" x14ac:dyDescent="0.2">
      <c r="A3459" s="1"/>
    </row>
    <row r="3460" spans="1:1" customFormat="1" x14ac:dyDescent="0.2">
      <c r="A3460" s="1"/>
    </row>
    <row r="3461" spans="1:1" customFormat="1" x14ac:dyDescent="0.2">
      <c r="A3461" s="1"/>
    </row>
    <row r="3462" spans="1:1" customFormat="1" x14ac:dyDescent="0.2">
      <c r="A3462" s="1"/>
    </row>
    <row r="3463" spans="1:1" customFormat="1" x14ac:dyDescent="0.2">
      <c r="A3463" s="1"/>
    </row>
    <row r="3464" spans="1:1" customFormat="1" x14ac:dyDescent="0.2">
      <c r="A3464" s="1"/>
    </row>
    <row r="3465" spans="1:1" customFormat="1" x14ac:dyDescent="0.2">
      <c r="A3465" s="1"/>
    </row>
    <row r="3466" spans="1:1" customFormat="1" x14ac:dyDescent="0.2">
      <c r="A3466" s="1"/>
    </row>
    <row r="3467" spans="1:1" customFormat="1" x14ac:dyDescent="0.2">
      <c r="A3467" s="1"/>
    </row>
    <row r="3468" spans="1:1" customFormat="1" x14ac:dyDescent="0.2">
      <c r="A3468" s="1"/>
    </row>
    <row r="3469" spans="1:1" customFormat="1" x14ac:dyDescent="0.2">
      <c r="A3469" s="1"/>
    </row>
    <row r="3470" spans="1:1" customFormat="1" x14ac:dyDescent="0.2">
      <c r="A3470" s="1"/>
    </row>
    <row r="3471" spans="1:1" customFormat="1" x14ac:dyDescent="0.2">
      <c r="A3471" s="1"/>
    </row>
    <row r="3472" spans="1:1" customFormat="1" x14ac:dyDescent="0.2">
      <c r="A3472" s="1"/>
    </row>
    <row r="3473" spans="1:1" customFormat="1" x14ac:dyDescent="0.2">
      <c r="A3473" s="1"/>
    </row>
    <row r="3474" spans="1:1" customFormat="1" x14ac:dyDescent="0.2">
      <c r="A3474" s="1"/>
    </row>
    <row r="3475" spans="1:1" customFormat="1" x14ac:dyDescent="0.2">
      <c r="A3475" s="1"/>
    </row>
    <row r="3476" spans="1:1" customFormat="1" x14ac:dyDescent="0.2">
      <c r="A3476" s="1"/>
    </row>
    <row r="3477" spans="1:1" customFormat="1" x14ac:dyDescent="0.2">
      <c r="A3477" s="1"/>
    </row>
    <row r="3478" spans="1:1" customFormat="1" x14ac:dyDescent="0.2">
      <c r="A3478" s="1"/>
    </row>
    <row r="3479" spans="1:1" customFormat="1" x14ac:dyDescent="0.2">
      <c r="A3479" s="1"/>
    </row>
    <row r="3480" spans="1:1" customFormat="1" x14ac:dyDescent="0.2">
      <c r="A3480" s="1"/>
    </row>
    <row r="3481" spans="1:1" customFormat="1" x14ac:dyDescent="0.2">
      <c r="A3481" s="1"/>
    </row>
    <row r="3482" spans="1:1" customFormat="1" x14ac:dyDescent="0.2">
      <c r="A3482" s="1"/>
    </row>
    <row r="3483" spans="1:1" customFormat="1" x14ac:dyDescent="0.2">
      <c r="A3483" s="1"/>
    </row>
    <row r="3484" spans="1:1" customFormat="1" x14ac:dyDescent="0.2">
      <c r="A3484" s="1"/>
    </row>
    <row r="3485" spans="1:1" customFormat="1" x14ac:dyDescent="0.2">
      <c r="A3485" s="1"/>
    </row>
    <row r="3486" spans="1:1" customFormat="1" x14ac:dyDescent="0.2">
      <c r="A3486" s="1"/>
    </row>
    <row r="3487" spans="1:1" customFormat="1" x14ac:dyDescent="0.2">
      <c r="A3487" s="1"/>
    </row>
    <row r="3488" spans="1:1" customFormat="1" x14ac:dyDescent="0.2">
      <c r="A3488" s="1"/>
    </row>
    <row r="3489" spans="1:1" customFormat="1" x14ac:dyDescent="0.2">
      <c r="A3489" s="1"/>
    </row>
    <row r="3490" spans="1:1" customFormat="1" x14ac:dyDescent="0.2">
      <c r="A3490" s="1"/>
    </row>
    <row r="3491" spans="1:1" customFormat="1" x14ac:dyDescent="0.2">
      <c r="A3491" s="1"/>
    </row>
    <row r="3492" spans="1:1" customFormat="1" x14ac:dyDescent="0.2">
      <c r="A3492" s="1"/>
    </row>
    <row r="3493" spans="1:1" customFormat="1" x14ac:dyDescent="0.2">
      <c r="A3493" s="1"/>
    </row>
    <row r="3494" spans="1:1" customFormat="1" x14ac:dyDescent="0.2">
      <c r="A3494" s="1"/>
    </row>
    <row r="3495" spans="1:1" customFormat="1" x14ac:dyDescent="0.2">
      <c r="A3495" s="1"/>
    </row>
    <row r="3496" spans="1:1" customFormat="1" x14ac:dyDescent="0.2">
      <c r="A3496" s="1"/>
    </row>
    <row r="3497" spans="1:1" customFormat="1" x14ac:dyDescent="0.2">
      <c r="A3497" s="1"/>
    </row>
    <row r="3498" spans="1:1" customFormat="1" x14ac:dyDescent="0.2">
      <c r="A3498" s="1"/>
    </row>
    <row r="3499" spans="1:1" customFormat="1" x14ac:dyDescent="0.2">
      <c r="A3499" s="1"/>
    </row>
    <row r="3500" spans="1:1" customFormat="1" x14ac:dyDescent="0.2">
      <c r="A3500" s="1"/>
    </row>
    <row r="3501" spans="1:1" customFormat="1" x14ac:dyDescent="0.2">
      <c r="A3501" s="1"/>
    </row>
    <row r="3502" spans="1:1" customFormat="1" x14ac:dyDescent="0.2">
      <c r="A3502" s="1"/>
    </row>
    <row r="3503" spans="1:1" customFormat="1" x14ac:dyDescent="0.2">
      <c r="A3503" s="1"/>
    </row>
    <row r="3504" spans="1:1" customFormat="1" x14ac:dyDescent="0.2">
      <c r="A3504" s="1"/>
    </row>
    <row r="3505" spans="1:1" customFormat="1" x14ac:dyDescent="0.2">
      <c r="A3505" s="1"/>
    </row>
    <row r="3506" spans="1:1" customFormat="1" x14ac:dyDescent="0.2">
      <c r="A3506" s="1"/>
    </row>
    <row r="3507" spans="1:1" customFormat="1" x14ac:dyDescent="0.2">
      <c r="A3507" s="1"/>
    </row>
    <row r="3508" spans="1:1" customFormat="1" x14ac:dyDescent="0.2">
      <c r="A3508" s="1"/>
    </row>
    <row r="3509" spans="1:1" customFormat="1" x14ac:dyDescent="0.2">
      <c r="A3509" s="1"/>
    </row>
    <row r="3510" spans="1:1" customFormat="1" x14ac:dyDescent="0.2">
      <c r="A3510" s="1"/>
    </row>
    <row r="3511" spans="1:1" customFormat="1" x14ac:dyDescent="0.2">
      <c r="A3511" s="1"/>
    </row>
    <row r="3512" spans="1:1" customFormat="1" x14ac:dyDescent="0.2">
      <c r="A3512" s="1"/>
    </row>
    <row r="3513" spans="1:1" customFormat="1" x14ac:dyDescent="0.2">
      <c r="A3513" s="1"/>
    </row>
    <row r="3514" spans="1:1" customFormat="1" x14ac:dyDescent="0.2">
      <c r="A3514" s="1"/>
    </row>
    <row r="3515" spans="1:1" customFormat="1" x14ac:dyDescent="0.2">
      <c r="A3515" s="1"/>
    </row>
    <row r="3516" spans="1:1" customFormat="1" x14ac:dyDescent="0.2">
      <c r="A3516" s="1"/>
    </row>
    <row r="3517" spans="1:1" customFormat="1" x14ac:dyDescent="0.2">
      <c r="A3517" s="1"/>
    </row>
    <row r="3518" spans="1:1" customFormat="1" x14ac:dyDescent="0.2">
      <c r="A3518" s="1"/>
    </row>
    <row r="3519" spans="1:1" customFormat="1" x14ac:dyDescent="0.2">
      <c r="A3519" s="1"/>
    </row>
    <row r="3520" spans="1:1" customFormat="1" x14ac:dyDescent="0.2">
      <c r="A3520" s="1"/>
    </row>
    <row r="3521" spans="1:1" customFormat="1" x14ac:dyDescent="0.2">
      <c r="A3521" s="1"/>
    </row>
    <row r="3522" spans="1:1" customFormat="1" x14ac:dyDescent="0.2">
      <c r="A3522" s="1"/>
    </row>
    <row r="3523" spans="1:1" customFormat="1" x14ac:dyDescent="0.2">
      <c r="A3523" s="1"/>
    </row>
    <row r="3524" spans="1:1" customFormat="1" x14ac:dyDescent="0.2">
      <c r="A3524" s="1"/>
    </row>
    <row r="3525" spans="1:1" customFormat="1" x14ac:dyDescent="0.2">
      <c r="A3525" s="1"/>
    </row>
    <row r="3526" spans="1:1" customFormat="1" x14ac:dyDescent="0.2">
      <c r="A3526" s="1"/>
    </row>
    <row r="3527" spans="1:1" customFormat="1" x14ac:dyDescent="0.2">
      <c r="A3527" s="1"/>
    </row>
    <row r="3528" spans="1:1" customFormat="1" x14ac:dyDescent="0.2">
      <c r="A3528" s="1"/>
    </row>
    <row r="3529" spans="1:1" customFormat="1" x14ac:dyDescent="0.2">
      <c r="A3529" s="1"/>
    </row>
    <row r="3530" spans="1:1" customFormat="1" x14ac:dyDescent="0.2">
      <c r="A3530" s="1"/>
    </row>
    <row r="3531" spans="1:1" customFormat="1" x14ac:dyDescent="0.2">
      <c r="A3531" s="1"/>
    </row>
    <row r="3532" spans="1:1" customFormat="1" x14ac:dyDescent="0.2">
      <c r="A3532" s="1"/>
    </row>
    <row r="3533" spans="1:1" customFormat="1" x14ac:dyDescent="0.2">
      <c r="A3533" s="1"/>
    </row>
    <row r="3534" spans="1:1" customFormat="1" x14ac:dyDescent="0.2">
      <c r="A3534" s="1"/>
    </row>
    <row r="3535" spans="1:1" customFormat="1" x14ac:dyDescent="0.2">
      <c r="A3535" s="1"/>
    </row>
    <row r="3536" spans="1:1" customFormat="1" x14ac:dyDescent="0.2">
      <c r="A3536" s="1"/>
    </row>
    <row r="3537" spans="1:1" customFormat="1" x14ac:dyDescent="0.2">
      <c r="A3537" s="1"/>
    </row>
    <row r="3538" spans="1:1" customFormat="1" x14ac:dyDescent="0.2">
      <c r="A3538" s="1"/>
    </row>
    <row r="3539" spans="1:1" customFormat="1" x14ac:dyDescent="0.2">
      <c r="A3539" s="1"/>
    </row>
    <row r="3540" spans="1:1" customFormat="1" x14ac:dyDescent="0.2">
      <c r="A3540" s="1"/>
    </row>
    <row r="3541" spans="1:1" customFormat="1" x14ac:dyDescent="0.2">
      <c r="A3541" s="1"/>
    </row>
    <row r="3542" spans="1:1" customFormat="1" x14ac:dyDescent="0.2">
      <c r="A3542" s="1"/>
    </row>
    <row r="3543" spans="1:1" customFormat="1" x14ac:dyDescent="0.2">
      <c r="A3543" s="1"/>
    </row>
    <row r="3544" spans="1:1" customFormat="1" x14ac:dyDescent="0.2">
      <c r="A3544" s="1"/>
    </row>
    <row r="3545" spans="1:1" customFormat="1" x14ac:dyDescent="0.2">
      <c r="A3545" s="1"/>
    </row>
    <row r="3546" spans="1:1" customFormat="1" x14ac:dyDescent="0.2">
      <c r="A3546" s="1"/>
    </row>
    <row r="3547" spans="1:1" customFormat="1" x14ac:dyDescent="0.2">
      <c r="A3547" s="1"/>
    </row>
    <row r="3548" spans="1:1" customFormat="1" x14ac:dyDescent="0.2">
      <c r="A3548" s="1"/>
    </row>
    <row r="3549" spans="1:1" customFormat="1" x14ac:dyDescent="0.2">
      <c r="A3549" s="1"/>
    </row>
    <row r="3550" spans="1:1" customFormat="1" x14ac:dyDescent="0.2">
      <c r="A3550" s="1"/>
    </row>
    <row r="3551" spans="1:1" customFormat="1" x14ac:dyDescent="0.2">
      <c r="A3551" s="1"/>
    </row>
    <row r="3552" spans="1:1" customFormat="1" x14ac:dyDescent="0.2">
      <c r="A3552" s="1"/>
    </row>
    <row r="3553" spans="1:1" customFormat="1" x14ac:dyDescent="0.2">
      <c r="A3553" s="1"/>
    </row>
    <row r="3554" spans="1:1" customFormat="1" x14ac:dyDescent="0.2">
      <c r="A3554" s="1"/>
    </row>
    <row r="3555" spans="1:1" customFormat="1" x14ac:dyDescent="0.2">
      <c r="A3555" s="1"/>
    </row>
    <row r="3556" spans="1:1" customFormat="1" x14ac:dyDescent="0.2">
      <c r="A3556" s="1"/>
    </row>
    <row r="3557" spans="1:1" customFormat="1" x14ac:dyDescent="0.2">
      <c r="A3557" s="1"/>
    </row>
    <row r="3558" spans="1:1" customFormat="1" x14ac:dyDescent="0.2">
      <c r="A3558" s="1"/>
    </row>
    <row r="3559" spans="1:1" customFormat="1" x14ac:dyDescent="0.2">
      <c r="A3559" s="1"/>
    </row>
    <row r="3560" spans="1:1" customFormat="1" x14ac:dyDescent="0.2">
      <c r="A3560" s="1"/>
    </row>
    <row r="3561" spans="1:1" customFormat="1" x14ac:dyDescent="0.2">
      <c r="A3561" s="1"/>
    </row>
    <row r="3562" spans="1:1" customFormat="1" x14ac:dyDescent="0.2">
      <c r="A3562" s="1"/>
    </row>
    <row r="3563" spans="1:1" customFormat="1" x14ac:dyDescent="0.2">
      <c r="A3563" s="1"/>
    </row>
    <row r="3564" spans="1:1" customFormat="1" x14ac:dyDescent="0.2">
      <c r="A3564" s="1"/>
    </row>
    <row r="3565" spans="1:1" customFormat="1" x14ac:dyDescent="0.2">
      <c r="A3565" s="1"/>
    </row>
    <row r="3566" spans="1:1" customFormat="1" x14ac:dyDescent="0.2">
      <c r="A3566" s="1"/>
    </row>
    <row r="3567" spans="1:1" customFormat="1" x14ac:dyDescent="0.2">
      <c r="A3567" s="1"/>
    </row>
    <row r="3568" spans="1:1" customFormat="1" x14ac:dyDescent="0.2">
      <c r="A3568" s="1"/>
    </row>
    <row r="3569" spans="1:1" customFormat="1" x14ac:dyDescent="0.2">
      <c r="A3569" s="1"/>
    </row>
    <row r="3570" spans="1:1" customFormat="1" x14ac:dyDescent="0.2">
      <c r="A3570" s="1"/>
    </row>
    <row r="3571" spans="1:1" customFormat="1" x14ac:dyDescent="0.2">
      <c r="A3571" s="1"/>
    </row>
    <row r="3572" spans="1:1" customFormat="1" x14ac:dyDescent="0.2">
      <c r="A3572" s="1"/>
    </row>
    <row r="3573" spans="1:1" customFormat="1" x14ac:dyDescent="0.2">
      <c r="A3573" s="1"/>
    </row>
    <row r="3574" spans="1:1" customFormat="1" x14ac:dyDescent="0.2">
      <c r="A3574" s="1"/>
    </row>
    <row r="3575" spans="1:1" customFormat="1" x14ac:dyDescent="0.2">
      <c r="A3575" s="1"/>
    </row>
    <row r="3576" spans="1:1" customFormat="1" x14ac:dyDescent="0.2">
      <c r="A3576" s="1"/>
    </row>
    <row r="3577" spans="1:1" customFormat="1" x14ac:dyDescent="0.2">
      <c r="A3577" s="1"/>
    </row>
    <row r="3578" spans="1:1" customFormat="1" x14ac:dyDescent="0.2">
      <c r="A3578" s="1"/>
    </row>
    <row r="3579" spans="1:1" customFormat="1" x14ac:dyDescent="0.2">
      <c r="A3579" s="1"/>
    </row>
    <row r="3580" spans="1:1" customFormat="1" x14ac:dyDescent="0.2">
      <c r="A3580" s="1"/>
    </row>
    <row r="3581" spans="1:1" customFormat="1" x14ac:dyDescent="0.2">
      <c r="A3581" s="1"/>
    </row>
    <row r="3582" spans="1:1" customFormat="1" x14ac:dyDescent="0.2">
      <c r="A3582" s="1"/>
    </row>
    <row r="3583" spans="1:1" customFormat="1" x14ac:dyDescent="0.2">
      <c r="A3583" s="1"/>
    </row>
    <row r="3584" spans="1:1" customFormat="1" x14ac:dyDescent="0.2">
      <c r="A3584" s="1"/>
    </row>
    <row r="3585" spans="1:1" customFormat="1" x14ac:dyDescent="0.2">
      <c r="A3585" s="1"/>
    </row>
    <row r="3586" spans="1:1" customFormat="1" x14ac:dyDescent="0.2">
      <c r="A3586" s="1"/>
    </row>
    <row r="3587" spans="1:1" customFormat="1" x14ac:dyDescent="0.2">
      <c r="A3587" s="1"/>
    </row>
    <row r="3588" spans="1:1" customFormat="1" x14ac:dyDescent="0.2">
      <c r="A3588" s="1"/>
    </row>
    <row r="3589" spans="1:1" customFormat="1" x14ac:dyDescent="0.2">
      <c r="A3589" s="1"/>
    </row>
    <row r="3590" spans="1:1" customFormat="1" x14ac:dyDescent="0.2">
      <c r="A3590" s="1"/>
    </row>
    <row r="3591" spans="1:1" customFormat="1" x14ac:dyDescent="0.2">
      <c r="A3591" s="1"/>
    </row>
    <row r="3592" spans="1:1" customFormat="1" x14ac:dyDescent="0.2">
      <c r="A3592" s="1"/>
    </row>
    <row r="3593" spans="1:1" customFormat="1" x14ac:dyDescent="0.2">
      <c r="A3593" s="1"/>
    </row>
    <row r="3594" spans="1:1" customFormat="1" x14ac:dyDescent="0.2">
      <c r="A3594" s="1"/>
    </row>
    <row r="3595" spans="1:1" customFormat="1" x14ac:dyDescent="0.2">
      <c r="A3595" s="1"/>
    </row>
    <row r="3596" spans="1:1" customFormat="1" x14ac:dyDescent="0.2">
      <c r="A3596" s="1"/>
    </row>
    <row r="3597" spans="1:1" customFormat="1" x14ac:dyDescent="0.2">
      <c r="A3597" s="1"/>
    </row>
    <row r="3598" spans="1:1" customFormat="1" x14ac:dyDescent="0.2">
      <c r="A3598" s="1"/>
    </row>
    <row r="3599" spans="1:1" customFormat="1" x14ac:dyDescent="0.2">
      <c r="A3599" s="1"/>
    </row>
    <row r="3600" spans="1:1" customFormat="1" x14ac:dyDescent="0.2">
      <c r="A3600" s="1"/>
    </row>
    <row r="3601" spans="1:1" customFormat="1" x14ac:dyDescent="0.2">
      <c r="A3601" s="1"/>
    </row>
    <row r="3602" spans="1:1" customFormat="1" x14ac:dyDescent="0.2">
      <c r="A3602" s="1"/>
    </row>
    <row r="3603" spans="1:1" customFormat="1" x14ac:dyDescent="0.2">
      <c r="A3603" s="1"/>
    </row>
    <row r="3604" spans="1:1" customFormat="1" x14ac:dyDescent="0.2">
      <c r="A3604" s="1"/>
    </row>
    <row r="3605" spans="1:1" customFormat="1" x14ac:dyDescent="0.2">
      <c r="A3605" s="1"/>
    </row>
    <row r="3606" spans="1:1" customFormat="1" x14ac:dyDescent="0.2">
      <c r="A3606" s="1"/>
    </row>
    <row r="3607" spans="1:1" customFormat="1" x14ac:dyDescent="0.2">
      <c r="A3607" s="1"/>
    </row>
    <row r="3608" spans="1:1" customFormat="1" x14ac:dyDescent="0.2">
      <c r="A3608" s="1"/>
    </row>
    <row r="3609" spans="1:1" customFormat="1" x14ac:dyDescent="0.2">
      <c r="A3609" s="1"/>
    </row>
    <row r="3610" spans="1:1" customFormat="1" x14ac:dyDescent="0.2">
      <c r="A3610" s="1"/>
    </row>
    <row r="3611" spans="1:1" customFormat="1" x14ac:dyDescent="0.2">
      <c r="A3611" s="1"/>
    </row>
    <row r="3612" spans="1:1" customFormat="1" x14ac:dyDescent="0.2">
      <c r="A3612" s="1"/>
    </row>
    <row r="3613" spans="1:1" customFormat="1" x14ac:dyDescent="0.2">
      <c r="A3613" s="1"/>
    </row>
    <row r="3614" spans="1:1" customFormat="1" x14ac:dyDescent="0.2">
      <c r="A3614" s="1"/>
    </row>
    <row r="3615" spans="1:1" customFormat="1" x14ac:dyDescent="0.2">
      <c r="A3615" s="1"/>
    </row>
    <row r="3616" spans="1:1" customFormat="1" x14ac:dyDescent="0.2">
      <c r="A3616" s="1"/>
    </row>
    <row r="3617" spans="1:1" customFormat="1" x14ac:dyDescent="0.2">
      <c r="A3617" s="1"/>
    </row>
    <row r="3618" spans="1:1" customFormat="1" x14ac:dyDescent="0.2">
      <c r="A3618" s="1"/>
    </row>
    <row r="3619" spans="1:1" customFormat="1" x14ac:dyDescent="0.2">
      <c r="A3619" s="1"/>
    </row>
    <row r="3620" spans="1:1" customFormat="1" x14ac:dyDescent="0.2">
      <c r="A3620" s="1"/>
    </row>
    <row r="3621" spans="1:1" customFormat="1" x14ac:dyDescent="0.2">
      <c r="A3621" s="1"/>
    </row>
    <row r="3622" spans="1:1" customFormat="1" x14ac:dyDescent="0.2">
      <c r="A3622" s="1"/>
    </row>
    <row r="3623" spans="1:1" customFormat="1" x14ac:dyDescent="0.2">
      <c r="A3623" s="1"/>
    </row>
    <row r="3624" spans="1:1" customFormat="1" x14ac:dyDescent="0.2">
      <c r="A3624" s="1"/>
    </row>
    <row r="3625" spans="1:1" customFormat="1" x14ac:dyDescent="0.2">
      <c r="A3625" s="1"/>
    </row>
    <row r="3626" spans="1:1" customFormat="1" x14ac:dyDescent="0.2">
      <c r="A3626" s="1"/>
    </row>
    <row r="3627" spans="1:1" customFormat="1" x14ac:dyDescent="0.2">
      <c r="A3627" s="1"/>
    </row>
    <row r="3628" spans="1:1" customFormat="1" x14ac:dyDescent="0.2">
      <c r="A3628" s="1"/>
    </row>
    <row r="3629" spans="1:1" customFormat="1" x14ac:dyDescent="0.2">
      <c r="A3629" s="1"/>
    </row>
    <row r="3630" spans="1:1" customFormat="1" x14ac:dyDescent="0.2">
      <c r="A3630" s="1"/>
    </row>
    <row r="3631" spans="1:1" customFormat="1" x14ac:dyDescent="0.2">
      <c r="A3631" s="1"/>
    </row>
    <row r="3632" spans="1:1" customFormat="1" x14ac:dyDescent="0.2">
      <c r="A3632" s="1"/>
    </row>
    <row r="3633" spans="1:1" customFormat="1" x14ac:dyDescent="0.2">
      <c r="A3633" s="1"/>
    </row>
    <row r="3634" spans="1:1" customFormat="1" x14ac:dyDescent="0.2">
      <c r="A3634" s="1"/>
    </row>
    <row r="3635" spans="1:1" customFormat="1" x14ac:dyDescent="0.2">
      <c r="A3635" s="1"/>
    </row>
    <row r="3636" spans="1:1" customFormat="1" x14ac:dyDescent="0.2">
      <c r="A3636" s="1"/>
    </row>
    <row r="3637" spans="1:1" customFormat="1" x14ac:dyDescent="0.2">
      <c r="A3637" s="1"/>
    </row>
    <row r="3638" spans="1:1" customFormat="1" x14ac:dyDescent="0.2">
      <c r="A3638" s="1"/>
    </row>
    <row r="3639" spans="1:1" customFormat="1" x14ac:dyDescent="0.2">
      <c r="A3639" s="1"/>
    </row>
    <row r="3640" spans="1:1" customFormat="1" x14ac:dyDescent="0.2">
      <c r="A3640" s="1"/>
    </row>
    <row r="3641" spans="1:1" customFormat="1" x14ac:dyDescent="0.2">
      <c r="A3641" s="1"/>
    </row>
    <row r="3642" spans="1:1" customFormat="1" x14ac:dyDescent="0.2">
      <c r="A3642" s="1"/>
    </row>
    <row r="3643" spans="1:1" customFormat="1" x14ac:dyDescent="0.2">
      <c r="A3643" s="1"/>
    </row>
    <row r="3644" spans="1:1" customFormat="1" x14ac:dyDescent="0.2">
      <c r="A3644" s="1"/>
    </row>
    <row r="3645" spans="1:1" customFormat="1" x14ac:dyDescent="0.2">
      <c r="A3645" s="1"/>
    </row>
    <row r="3646" spans="1:1" customFormat="1" x14ac:dyDescent="0.2">
      <c r="A3646" s="1"/>
    </row>
    <row r="3647" spans="1:1" customFormat="1" x14ac:dyDescent="0.2">
      <c r="A3647" s="1"/>
    </row>
    <row r="3648" spans="1:1" customFormat="1" x14ac:dyDescent="0.2">
      <c r="A3648" s="1"/>
    </row>
  </sheetData>
  <mergeCells count="22">
    <mergeCell ref="B1:H1"/>
    <mergeCell ref="A7:B7"/>
    <mergeCell ref="C7:C9"/>
    <mergeCell ref="D7:D9"/>
    <mergeCell ref="E7:E9"/>
    <mergeCell ref="F7:F9"/>
    <mergeCell ref="G7:G9"/>
    <mergeCell ref="H7:H9"/>
    <mergeCell ref="B2:H2"/>
    <mergeCell ref="B3:H3"/>
    <mergeCell ref="O7:O9"/>
    <mergeCell ref="P7:P9"/>
    <mergeCell ref="Q7:Q9"/>
    <mergeCell ref="R7:R9"/>
    <mergeCell ref="A8:A9"/>
    <mergeCell ref="B8:B9"/>
    <mergeCell ref="I7:I9"/>
    <mergeCell ref="J7:J9"/>
    <mergeCell ref="K7:K9"/>
    <mergeCell ref="L7:L9"/>
    <mergeCell ref="M7:M9"/>
    <mergeCell ref="N7:N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48"/>
  <sheetViews>
    <sheetView topLeftCell="F1" zoomScale="75" workbookViewId="0">
      <selection activeCell="P12" sqref="P12:P1382"/>
    </sheetView>
  </sheetViews>
  <sheetFormatPr baseColWidth="10" defaultRowHeight="12.75" x14ac:dyDescent="0.2"/>
  <cols>
    <col min="1" max="1" width="34.42578125" bestFit="1" customWidth="1"/>
    <col min="2" max="2" width="40.5703125" customWidth="1"/>
    <col min="3" max="4" width="21.28515625" style="7" customWidth="1"/>
    <col min="5" max="5" width="22.85546875" style="7" customWidth="1"/>
    <col min="6" max="7" width="21.28515625" style="7" customWidth="1"/>
    <col min="8" max="8" width="22.28515625" style="7" customWidth="1"/>
    <col min="9" max="9" width="21.28515625" style="7" customWidth="1"/>
    <col min="10" max="10" width="21.28515625" style="7" hidden="1" customWidth="1"/>
    <col min="11" max="11" width="21.28515625" style="7" customWidth="1"/>
    <col min="12" max="12" width="18.42578125" style="7" hidden="1" customWidth="1"/>
    <col min="13" max="13" width="22.140625" style="7" customWidth="1"/>
    <col min="14" max="14" width="22.140625" style="7" hidden="1" customWidth="1"/>
    <col min="15" max="16" width="22.140625" style="7" customWidth="1"/>
  </cols>
  <sheetData>
    <row r="1" spans="1:16" ht="20.25" x14ac:dyDescent="0.3">
      <c r="A1" s="12"/>
      <c r="B1" s="29" t="s">
        <v>18</v>
      </c>
      <c r="C1" s="29"/>
      <c r="D1" s="29"/>
      <c r="E1" s="29"/>
      <c r="F1" s="29"/>
      <c r="G1" s="29"/>
      <c r="H1" s="29"/>
      <c r="I1" s="29"/>
      <c r="J1" s="29"/>
      <c r="K1" s="29"/>
      <c r="L1" s="11"/>
    </row>
    <row r="2" spans="1:16" ht="20.25" x14ac:dyDescent="0.3">
      <c r="A2" s="14"/>
      <c r="B2" s="29" t="s">
        <v>2040</v>
      </c>
      <c r="C2" s="29"/>
      <c r="D2" s="29"/>
      <c r="E2" s="29"/>
      <c r="F2" s="29"/>
      <c r="G2" s="29"/>
      <c r="H2" s="29"/>
      <c r="I2" s="29"/>
      <c r="J2" s="29"/>
      <c r="K2" s="29"/>
    </row>
    <row r="3" spans="1:16" ht="20.25" x14ac:dyDescent="0.3">
      <c r="A3" s="14"/>
      <c r="B3" s="29" t="s">
        <v>2041</v>
      </c>
      <c r="C3" s="29"/>
      <c r="D3" s="29"/>
      <c r="E3" s="29"/>
      <c r="F3" s="29"/>
      <c r="G3" s="29"/>
      <c r="H3" s="29"/>
      <c r="I3" s="29"/>
      <c r="J3" s="29"/>
      <c r="K3" s="29"/>
    </row>
    <row r="4" spans="1:16" x14ac:dyDescent="0.2">
      <c r="B4" s="6"/>
      <c r="C4" s="8"/>
      <c r="D4" s="9"/>
    </row>
    <row r="5" spans="1:16" ht="15.75" x14ac:dyDescent="0.25">
      <c r="B5" s="6"/>
      <c r="C5" s="8"/>
      <c r="D5" s="10"/>
    </row>
    <row r="6" spans="1:16" ht="13.5" thickBot="1" x14ac:dyDescent="0.25">
      <c r="B6" s="6"/>
      <c r="C6" s="8"/>
      <c r="D6" s="8"/>
    </row>
    <row r="7" spans="1:16" s="2" customFormat="1" ht="23.25" customHeight="1" x14ac:dyDescent="0.45">
      <c r="A7" s="30" t="s">
        <v>2038</v>
      </c>
      <c r="B7" s="25" t="s">
        <v>2039</v>
      </c>
      <c r="C7" s="30" t="s">
        <v>0</v>
      </c>
      <c r="D7" s="25" t="s">
        <v>1</v>
      </c>
      <c r="E7" s="25" t="s">
        <v>2</v>
      </c>
      <c r="F7" s="25" t="s">
        <v>3</v>
      </c>
      <c r="G7" s="25" t="s">
        <v>4</v>
      </c>
      <c r="H7" s="25" t="s">
        <v>5</v>
      </c>
      <c r="I7" s="25" t="s">
        <v>6</v>
      </c>
      <c r="J7" s="25" t="s">
        <v>12</v>
      </c>
      <c r="K7" s="25" t="s">
        <v>8</v>
      </c>
      <c r="L7" s="25" t="s">
        <v>13</v>
      </c>
      <c r="M7" s="25" t="s">
        <v>9</v>
      </c>
      <c r="N7" s="25" t="s">
        <v>14</v>
      </c>
      <c r="O7" s="22" t="s">
        <v>10</v>
      </c>
      <c r="P7" s="19" t="s">
        <v>7</v>
      </c>
    </row>
    <row r="8" spans="1:16" s="3" customFormat="1" ht="15.75" customHeight="1" x14ac:dyDescent="0.4">
      <c r="A8" s="31"/>
      <c r="B8" s="26"/>
      <c r="C8" s="31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3"/>
      <c r="P8" s="20"/>
    </row>
    <row r="9" spans="1:16" s="4" customFormat="1" ht="25.5" customHeight="1" thickBot="1" x14ac:dyDescent="0.35">
      <c r="A9" s="32"/>
      <c r="B9" s="28"/>
      <c r="C9" s="32"/>
      <c r="D9" s="28"/>
      <c r="E9" s="28"/>
      <c r="F9" s="28"/>
      <c r="G9" s="28"/>
      <c r="H9" s="28"/>
      <c r="I9" s="28"/>
      <c r="J9" s="28"/>
      <c r="K9" s="28"/>
      <c r="L9" s="28"/>
      <c r="M9" s="27"/>
      <c r="N9" s="27"/>
      <c r="O9" s="24"/>
      <c r="P9" s="21"/>
    </row>
    <row r="10" spans="1:16" ht="15" customHeight="1" x14ac:dyDescent="0.2">
      <c r="A10" s="5" t="s">
        <v>21</v>
      </c>
      <c r="B10" s="13" t="s">
        <v>22</v>
      </c>
      <c r="C10" s="16">
        <v>421305671173</v>
      </c>
      <c r="D10" s="16">
        <v>13331025662.860001</v>
      </c>
      <c r="E10" s="16">
        <v>58394485928</v>
      </c>
      <c r="F10" s="16">
        <v>8001406094</v>
      </c>
      <c r="G10" s="16">
        <v>8001406094</v>
      </c>
      <c r="H10" s="16">
        <v>376242210907.85999</v>
      </c>
      <c r="I10" s="16">
        <v>285364668226.06</v>
      </c>
      <c r="J10" s="16">
        <v>75.846000250074098</v>
      </c>
      <c r="K10" s="16">
        <v>224514008071.92999</v>
      </c>
      <c r="L10" s="16">
        <v>59.672732501274893</v>
      </c>
      <c r="M10" s="16">
        <v>178807229633.87</v>
      </c>
      <c r="N10" s="16">
        <v>47.524500029492692</v>
      </c>
      <c r="O10" s="18">
        <v>177903867301.34</v>
      </c>
      <c r="P10" s="16">
        <f>+H10-I10</f>
        <v>90877542681.799988</v>
      </c>
    </row>
    <row r="11" spans="1:16" x14ac:dyDescent="0.2">
      <c r="A11" s="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x14ac:dyDescent="0.2">
      <c r="A12" s="5" t="s">
        <v>23</v>
      </c>
      <c r="B12" s="13" t="s">
        <v>24</v>
      </c>
      <c r="C12" s="16">
        <v>2987893579</v>
      </c>
      <c r="D12" s="16">
        <v>0</v>
      </c>
      <c r="E12" s="16">
        <v>168510000</v>
      </c>
      <c r="F12" s="16">
        <v>0</v>
      </c>
      <c r="G12" s="16">
        <v>0</v>
      </c>
      <c r="H12" s="16">
        <v>2819383579</v>
      </c>
      <c r="I12" s="16">
        <v>1906339402</v>
      </c>
      <c r="J12" s="16">
        <v>67.615468012201305</v>
      </c>
      <c r="K12" s="16">
        <v>1906339402</v>
      </c>
      <c r="L12" s="16">
        <v>67.615468012201305</v>
      </c>
      <c r="M12" s="16">
        <v>1849393524</v>
      </c>
      <c r="N12" s="16">
        <v>65.595669130482705</v>
      </c>
      <c r="O12" s="16">
        <v>1849393524</v>
      </c>
      <c r="P12" s="16">
        <f t="shared" ref="P12:P75" si="0">+H12-I12</f>
        <v>913044177</v>
      </c>
    </row>
    <row r="13" spans="1:16" x14ac:dyDescent="0.2">
      <c r="A13" s="5" t="s">
        <v>25</v>
      </c>
      <c r="B13" s="13" t="s">
        <v>26</v>
      </c>
      <c r="C13" s="16">
        <v>2987893579</v>
      </c>
      <c r="D13" s="16">
        <v>0</v>
      </c>
      <c r="E13" s="16">
        <v>168510000</v>
      </c>
      <c r="F13" s="16">
        <v>0</v>
      </c>
      <c r="G13" s="16">
        <v>0</v>
      </c>
      <c r="H13" s="16">
        <v>2819383579</v>
      </c>
      <c r="I13" s="16">
        <v>1906339402</v>
      </c>
      <c r="J13" s="16">
        <v>67.615468012201305</v>
      </c>
      <c r="K13" s="16">
        <v>1906339402</v>
      </c>
      <c r="L13" s="16">
        <v>67.615468012201305</v>
      </c>
      <c r="M13" s="16">
        <v>1849393524</v>
      </c>
      <c r="N13" s="16">
        <v>65.595669130482705</v>
      </c>
      <c r="O13" s="16">
        <v>1849393524</v>
      </c>
      <c r="P13" s="16">
        <f t="shared" si="0"/>
        <v>913044177</v>
      </c>
    </row>
    <row r="14" spans="1:16" x14ac:dyDescent="0.2">
      <c r="A14" s="5" t="s">
        <v>27</v>
      </c>
      <c r="B14" s="13" t="s">
        <v>22</v>
      </c>
      <c r="C14" s="16">
        <v>2987893579</v>
      </c>
      <c r="D14" s="16">
        <v>0</v>
      </c>
      <c r="E14" s="16">
        <v>168510000</v>
      </c>
      <c r="F14" s="16">
        <v>0</v>
      </c>
      <c r="G14" s="16">
        <v>0</v>
      </c>
      <c r="H14" s="16">
        <v>2819383579</v>
      </c>
      <c r="I14" s="16">
        <v>1906339402</v>
      </c>
      <c r="J14" s="16">
        <v>67.615468012201305</v>
      </c>
      <c r="K14" s="16">
        <v>1906339402</v>
      </c>
      <c r="L14" s="16">
        <v>67.615468012201305</v>
      </c>
      <c r="M14" s="16">
        <v>1849393524</v>
      </c>
      <c r="N14" s="16">
        <v>65.595669130482705</v>
      </c>
      <c r="O14" s="16">
        <v>1849393524</v>
      </c>
      <c r="P14" s="16">
        <f t="shared" si="0"/>
        <v>913044177</v>
      </c>
    </row>
    <row r="15" spans="1:16" x14ac:dyDescent="0.2">
      <c r="A15" s="5" t="s">
        <v>28</v>
      </c>
      <c r="B15" s="13" t="s">
        <v>29</v>
      </c>
      <c r="C15" s="16">
        <v>2987893579</v>
      </c>
      <c r="D15" s="16">
        <v>0</v>
      </c>
      <c r="E15" s="16">
        <v>168510000</v>
      </c>
      <c r="F15" s="16">
        <v>0</v>
      </c>
      <c r="G15" s="16">
        <v>0</v>
      </c>
      <c r="H15" s="16">
        <v>2819383579</v>
      </c>
      <c r="I15" s="16">
        <v>1906339402</v>
      </c>
      <c r="J15" s="16">
        <v>67.615468012201305</v>
      </c>
      <c r="K15" s="16">
        <v>1906339402</v>
      </c>
      <c r="L15" s="16">
        <v>67.615468012201305</v>
      </c>
      <c r="M15" s="16">
        <v>1849393524</v>
      </c>
      <c r="N15" s="16">
        <v>65.595669130482705</v>
      </c>
      <c r="O15" s="16">
        <v>1849393524</v>
      </c>
      <c r="P15" s="16">
        <f t="shared" si="0"/>
        <v>913044177</v>
      </c>
    </row>
    <row r="16" spans="1:16" x14ac:dyDescent="0.2">
      <c r="A16" s="5" t="s">
        <v>30</v>
      </c>
      <c r="B16" s="13" t="s">
        <v>31</v>
      </c>
      <c r="C16" s="16">
        <v>2987893579</v>
      </c>
      <c r="D16" s="16">
        <v>0</v>
      </c>
      <c r="E16" s="16">
        <v>168510000</v>
      </c>
      <c r="F16" s="16">
        <v>0</v>
      </c>
      <c r="G16" s="16">
        <v>0</v>
      </c>
      <c r="H16" s="16">
        <v>2819383579</v>
      </c>
      <c r="I16" s="16">
        <v>1906339402</v>
      </c>
      <c r="J16" s="16">
        <v>67.615468012201305</v>
      </c>
      <c r="K16" s="16">
        <v>1906339402</v>
      </c>
      <c r="L16" s="16">
        <v>67.615468012201305</v>
      </c>
      <c r="M16" s="16">
        <v>1849393524</v>
      </c>
      <c r="N16" s="16">
        <v>65.595669130482705</v>
      </c>
      <c r="O16" s="16">
        <v>1849393524</v>
      </c>
      <c r="P16" s="16">
        <f t="shared" si="0"/>
        <v>913044177</v>
      </c>
    </row>
    <row r="17" spans="1:16" x14ac:dyDescent="0.2">
      <c r="A17" s="5" t="s">
        <v>32</v>
      </c>
      <c r="B17" s="13" t="s">
        <v>29</v>
      </c>
      <c r="C17" s="16">
        <v>2987893579</v>
      </c>
      <c r="D17" s="16">
        <v>0</v>
      </c>
      <c r="E17" s="16">
        <v>168510000</v>
      </c>
      <c r="F17" s="16">
        <v>0</v>
      </c>
      <c r="G17" s="16">
        <v>0</v>
      </c>
      <c r="H17" s="16">
        <v>2819383579</v>
      </c>
      <c r="I17" s="16">
        <v>1906339402</v>
      </c>
      <c r="J17" s="16">
        <v>67.615468012201305</v>
      </c>
      <c r="K17" s="16">
        <v>1906339402</v>
      </c>
      <c r="L17" s="16">
        <v>67.615468012201305</v>
      </c>
      <c r="M17" s="16">
        <v>1849393524</v>
      </c>
      <c r="N17" s="16">
        <v>65.595669130482705</v>
      </c>
      <c r="O17" s="16">
        <v>1849393524</v>
      </c>
      <c r="P17" s="16">
        <f t="shared" si="0"/>
        <v>913044177</v>
      </c>
    </row>
    <row r="18" spans="1:16" x14ac:dyDescent="0.2">
      <c r="A18" s="5" t="s">
        <v>33</v>
      </c>
      <c r="B18" s="13" t="s">
        <v>34</v>
      </c>
      <c r="C18" s="16">
        <v>1568003393</v>
      </c>
      <c r="D18" s="16">
        <v>0</v>
      </c>
      <c r="E18" s="16">
        <v>0</v>
      </c>
      <c r="F18" s="16">
        <v>0</v>
      </c>
      <c r="G18" s="16">
        <v>0</v>
      </c>
      <c r="H18" s="16">
        <v>1568003393</v>
      </c>
      <c r="I18" s="16">
        <v>1164343180</v>
      </c>
      <c r="J18" s="16">
        <v>74.256419673448988</v>
      </c>
      <c r="K18" s="16">
        <v>1164343180</v>
      </c>
      <c r="L18" s="16">
        <v>74.256419673448988</v>
      </c>
      <c r="M18" s="16">
        <v>1107397302</v>
      </c>
      <c r="N18" s="16">
        <v>70.624675108722798</v>
      </c>
      <c r="O18" s="16">
        <v>1107397302</v>
      </c>
      <c r="P18" s="16">
        <f t="shared" si="0"/>
        <v>403660213</v>
      </c>
    </row>
    <row r="19" spans="1:16" x14ac:dyDescent="0.2">
      <c r="A19" s="5" t="s">
        <v>35</v>
      </c>
      <c r="B19" s="13" t="s">
        <v>36</v>
      </c>
      <c r="C19" s="16">
        <v>1568003393</v>
      </c>
      <c r="D19" s="16">
        <v>0</v>
      </c>
      <c r="E19" s="16">
        <v>0</v>
      </c>
      <c r="F19" s="16">
        <v>0</v>
      </c>
      <c r="G19" s="16">
        <v>0</v>
      </c>
      <c r="H19" s="16">
        <v>1568003393</v>
      </c>
      <c r="I19" s="16">
        <v>1164343180</v>
      </c>
      <c r="J19" s="16">
        <v>74.256419673448988</v>
      </c>
      <c r="K19" s="16">
        <v>1164343180</v>
      </c>
      <c r="L19" s="16">
        <v>74.256419673448988</v>
      </c>
      <c r="M19" s="16">
        <v>1107397302</v>
      </c>
      <c r="N19" s="16">
        <v>70.624675108722798</v>
      </c>
      <c r="O19" s="16">
        <v>1107397302</v>
      </c>
      <c r="P19" s="16">
        <f t="shared" si="0"/>
        <v>403660213</v>
      </c>
    </row>
    <row r="20" spans="1:16" x14ac:dyDescent="0.2">
      <c r="A20" s="5" t="s">
        <v>37</v>
      </c>
      <c r="B20" s="13" t="s">
        <v>38</v>
      </c>
      <c r="C20" s="16">
        <v>1419890186</v>
      </c>
      <c r="D20" s="16">
        <v>0</v>
      </c>
      <c r="E20" s="16">
        <v>168510000</v>
      </c>
      <c r="F20" s="16">
        <v>0</v>
      </c>
      <c r="G20" s="16">
        <v>0</v>
      </c>
      <c r="H20" s="16">
        <v>1251380186</v>
      </c>
      <c r="I20" s="16">
        <v>741996222</v>
      </c>
      <c r="J20" s="16">
        <v>59.294228109186299</v>
      </c>
      <c r="K20" s="16">
        <v>741996222</v>
      </c>
      <c r="L20" s="16">
        <v>59.294228109186299</v>
      </c>
      <c r="M20" s="16">
        <v>741996222</v>
      </c>
      <c r="N20" s="16">
        <v>59.294228109186299</v>
      </c>
      <c r="O20" s="16">
        <v>741996222</v>
      </c>
      <c r="P20" s="16">
        <f t="shared" si="0"/>
        <v>509383964</v>
      </c>
    </row>
    <row r="21" spans="1:16" x14ac:dyDescent="0.2">
      <c r="A21" s="5" t="s">
        <v>39</v>
      </c>
      <c r="B21" s="13" t="s">
        <v>36</v>
      </c>
      <c r="C21" s="16">
        <v>1419890186</v>
      </c>
      <c r="D21" s="16">
        <v>0</v>
      </c>
      <c r="E21" s="16">
        <v>168510000</v>
      </c>
      <c r="F21" s="16">
        <v>0</v>
      </c>
      <c r="G21" s="16">
        <v>0</v>
      </c>
      <c r="H21" s="16">
        <v>1251380186</v>
      </c>
      <c r="I21" s="16">
        <v>741996222</v>
      </c>
      <c r="J21" s="16">
        <v>59.294228109186299</v>
      </c>
      <c r="K21" s="16">
        <v>741996222</v>
      </c>
      <c r="L21" s="16">
        <v>59.294228109186299</v>
      </c>
      <c r="M21" s="16">
        <v>741996222</v>
      </c>
      <c r="N21" s="16">
        <v>59.294228109186299</v>
      </c>
      <c r="O21" s="16">
        <v>741996222</v>
      </c>
      <c r="P21" s="16">
        <f t="shared" si="0"/>
        <v>509383964</v>
      </c>
    </row>
    <row r="22" spans="1:16" x14ac:dyDescent="0.2">
      <c r="A22" s="5" t="s">
        <v>40</v>
      </c>
      <c r="B22" s="13" t="s">
        <v>41</v>
      </c>
      <c r="C22" s="16">
        <v>1996050527</v>
      </c>
      <c r="D22" s="16">
        <v>0</v>
      </c>
      <c r="E22" s="16">
        <v>0</v>
      </c>
      <c r="F22" s="16">
        <v>0</v>
      </c>
      <c r="G22" s="16">
        <v>0</v>
      </c>
      <c r="H22" s="16">
        <v>1996050527</v>
      </c>
      <c r="I22" s="16">
        <v>1155047376</v>
      </c>
      <c r="J22" s="16">
        <v>57.866640166469097</v>
      </c>
      <c r="K22" s="16">
        <v>1155047376</v>
      </c>
      <c r="L22" s="16">
        <v>57.866640166469097</v>
      </c>
      <c r="M22" s="16">
        <v>1155047376</v>
      </c>
      <c r="N22" s="16">
        <v>57.866640166469097</v>
      </c>
      <c r="O22" s="16">
        <v>1155047376</v>
      </c>
      <c r="P22" s="16">
        <f t="shared" si="0"/>
        <v>841003151</v>
      </c>
    </row>
    <row r="23" spans="1:16" x14ac:dyDescent="0.2">
      <c r="A23" s="5" t="s">
        <v>42</v>
      </c>
      <c r="B23" s="13" t="s">
        <v>43</v>
      </c>
      <c r="C23" s="16">
        <v>1996050527</v>
      </c>
      <c r="D23" s="16">
        <v>0</v>
      </c>
      <c r="E23" s="16">
        <v>0</v>
      </c>
      <c r="F23" s="16">
        <v>0</v>
      </c>
      <c r="G23" s="16">
        <v>0</v>
      </c>
      <c r="H23" s="16">
        <v>1996050527</v>
      </c>
      <c r="I23" s="16">
        <v>1155047376</v>
      </c>
      <c r="J23" s="16">
        <v>57.866640166469097</v>
      </c>
      <c r="K23" s="16">
        <v>1155047376</v>
      </c>
      <c r="L23" s="16">
        <v>57.866640166469097</v>
      </c>
      <c r="M23" s="16">
        <v>1155047376</v>
      </c>
      <c r="N23" s="16">
        <v>57.866640166469097</v>
      </c>
      <c r="O23" s="16">
        <v>1155047376</v>
      </c>
      <c r="P23" s="16">
        <f t="shared" si="0"/>
        <v>841003151</v>
      </c>
    </row>
    <row r="24" spans="1:16" x14ac:dyDescent="0.2">
      <c r="A24" s="5" t="s">
        <v>44</v>
      </c>
      <c r="B24" s="13" t="s">
        <v>22</v>
      </c>
      <c r="C24" s="16">
        <v>1996050527</v>
      </c>
      <c r="D24" s="16">
        <v>0</v>
      </c>
      <c r="E24" s="16">
        <v>0</v>
      </c>
      <c r="F24" s="16">
        <v>0</v>
      </c>
      <c r="G24" s="16">
        <v>0</v>
      </c>
      <c r="H24" s="16">
        <v>1996050527</v>
      </c>
      <c r="I24" s="16">
        <v>1155047376</v>
      </c>
      <c r="J24" s="16">
        <v>57.866640166469097</v>
      </c>
      <c r="K24" s="16">
        <v>1155047376</v>
      </c>
      <c r="L24" s="16">
        <v>57.866640166469097</v>
      </c>
      <c r="M24" s="16">
        <v>1155047376</v>
      </c>
      <c r="N24" s="16">
        <v>57.866640166469097</v>
      </c>
      <c r="O24" s="16">
        <v>1155047376</v>
      </c>
      <c r="P24" s="16">
        <f t="shared" si="0"/>
        <v>841003151</v>
      </c>
    </row>
    <row r="25" spans="1:16" x14ac:dyDescent="0.2">
      <c r="A25" s="5" t="s">
        <v>45</v>
      </c>
      <c r="B25" s="13" t="s">
        <v>29</v>
      </c>
      <c r="C25" s="16">
        <v>1996050527</v>
      </c>
      <c r="D25" s="16">
        <v>0</v>
      </c>
      <c r="E25" s="16">
        <v>0</v>
      </c>
      <c r="F25" s="16">
        <v>0</v>
      </c>
      <c r="G25" s="16">
        <v>0</v>
      </c>
      <c r="H25" s="16">
        <v>1996050527</v>
      </c>
      <c r="I25" s="16">
        <v>1155047376</v>
      </c>
      <c r="J25" s="16">
        <v>57.866640166469097</v>
      </c>
      <c r="K25" s="16">
        <v>1155047376</v>
      </c>
      <c r="L25" s="16">
        <v>57.866640166469097</v>
      </c>
      <c r="M25" s="16">
        <v>1155047376</v>
      </c>
      <c r="N25" s="16">
        <v>57.866640166469097</v>
      </c>
      <c r="O25" s="16">
        <v>1155047376</v>
      </c>
      <c r="P25" s="16">
        <f t="shared" si="0"/>
        <v>841003151</v>
      </c>
    </row>
    <row r="26" spans="1:16" x14ac:dyDescent="0.2">
      <c r="A26" s="5" t="s">
        <v>46</v>
      </c>
      <c r="B26" s="13" t="s">
        <v>31</v>
      </c>
      <c r="C26" s="16">
        <v>1996050527</v>
      </c>
      <c r="D26" s="16">
        <v>0</v>
      </c>
      <c r="E26" s="16">
        <v>0</v>
      </c>
      <c r="F26" s="16">
        <v>0</v>
      </c>
      <c r="G26" s="16">
        <v>0</v>
      </c>
      <c r="H26" s="16">
        <v>1996050527</v>
      </c>
      <c r="I26" s="16">
        <v>1155047376</v>
      </c>
      <c r="J26" s="16">
        <v>57.866640166469097</v>
      </c>
      <c r="K26" s="16">
        <v>1155047376</v>
      </c>
      <c r="L26" s="16">
        <v>57.866640166469097</v>
      </c>
      <c r="M26" s="16">
        <v>1155047376</v>
      </c>
      <c r="N26" s="16">
        <v>57.866640166469097</v>
      </c>
      <c r="O26" s="16">
        <v>1155047376</v>
      </c>
      <c r="P26" s="16">
        <f t="shared" si="0"/>
        <v>841003151</v>
      </c>
    </row>
    <row r="27" spans="1:16" x14ac:dyDescent="0.2">
      <c r="A27" s="5" t="s">
        <v>47</v>
      </c>
      <c r="B27" s="13" t="s">
        <v>29</v>
      </c>
      <c r="C27" s="16">
        <v>1996050527</v>
      </c>
      <c r="D27" s="16">
        <v>0</v>
      </c>
      <c r="E27" s="16">
        <v>0</v>
      </c>
      <c r="F27" s="16">
        <v>0</v>
      </c>
      <c r="G27" s="16">
        <v>0</v>
      </c>
      <c r="H27" s="16">
        <v>1996050527</v>
      </c>
      <c r="I27" s="16">
        <v>1155047376</v>
      </c>
      <c r="J27" s="16">
        <v>57.866640166469097</v>
      </c>
      <c r="K27" s="16">
        <v>1155047376</v>
      </c>
      <c r="L27" s="16">
        <v>57.866640166469097</v>
      </c>
      <c r="M27" s="16">
        <v>1155047376</v>
      </c>
      <c r="N27" s="16">
        <v>57.866640166469097</v>
      </c>
      <c r="O27" s="16">
        <v>1155047376</v>
      </c>
      <c r="P27" s="16">
        <f t="shared" si="0"/>
        <v>841003151</v>
      </c>
    </row>
    <row r="28" spans="1:16" x14ac:dyDescent="0.2">
      <c r="A28" s="5" t="s">
        <v>48</v>
      </c>
      <c r="B28" s="13" t="s">
        <v>49</v>
      </c>
      <c r="C28" s="16">
        <v>1996050527</v>
      </c>
      <c r="D28" s="16">
        <v>0</v>
      </c>
      <c r="E28" s="16">
        <v>0</v>
      </c>
      <c r="F28" s="16">
        <v>0</v>
      </c>
      <c r="G28" s="16">
        <v>0</v>
      </c>
      <c r="H28" s="16">
        <v>1996050527</v>
      </c>
      <c r="I28" s="16">
        <v>1155047376</v>
      </c>
      <c r="J28" s="16">
        <v>57.866640166469097</v>
      </c>
      <c r="K28" s="16">
        <v>1155047376</v>
      </c>
      <c r="L28" s="16">
        <v>57.866640166469097</v>
      </c>
      <c r="M28" s="16">
        <v>1155047376</v>
      </c>
      <c r="N28" s="16">
        <v>57.866640166469097</v>
      </c>
      <c r="O28" s="16">
        <v>1155047376</v>
      </c>
      <c r="P28" s="16">
        <f t="shared" si="0"/>
        <v>841003151</v>
      </c>
    </row>
    <row r="29" spans="1:16" x14ac:dyDescent="0.2">
      <c r="A29" s="5" t="s">
        <v>50</v>
      </c>
      <c r="B29" s="13" t="s">
        <v>36</v>
      </c>
      <c r="C29" s="16">
        <v>1789688844</v>
      </c>
      <c r="D29" s="16">
        <v>0</v>
      </c>
      <c r="E29" s="16">
        <v>0</v>
      </c>
      <c r="F29" s="16">
        <v>0</v>
      </c>
      <c r="G29" s="16">
        <v>0</v>
      </c>
      <c r="H29" s="16">
        <v>1789688844</v>
      </c>
      <c r="I29" s="16">
        <v>1043985159</v>
      </c>
      <c r="J29" s="16">
        <v>58.3333333333333</v>
      </c>
      <c r="K29" s="16">
        <v>1043985159</v>
      </c>
      <c r="L29" s="16">
        <v>58.3333333333333</v>
      </c>
      <c r="M29" s="16">
        <v>1043985159</v>
      </c>
      <c r="N29" s="16">
        <v>58.3333333333333</v>
      </c>
      <c r="O29" s="16">
        <v>1043985159</v>
      </c>
      <c r="P29" s="16">
        <f t="shared" si="0"/>
        <v>745703685</v>
      </c>
    </row>
    <row r="30" spans="1:16" x14ac:dyDescent="0.2">
      <c r="A30" s="5" t="s">
        <v>51</v>
      </c>
      <c r="B30" s="13" t="s">
        <v>52</v>
      </c>
      <c r="C30" s="16">
        <v>206361683</v>
      </c>
      <c r="D30" s="16">
        <v>0</v>
      </c>
      <c r="E30" s="16">
        <v>0</v>
      </c>
      <c r="F30" s="16">
        <v>0</v>
      </c>
      <c r="G30" s="16">
        <v>0</v>
      </c>
      <c r="H30" s="16">
        <v>206361683</v>
      </c>
      <c r="I30" s="16">
        <v>111062217</v>
      </c>
      <c r="J30" s="16">
        <v>53.819204895707301</v>
      </c>
      <c r="K30" s="16">
        <v>111062217</v>
      </c>
      <c r="L30" s="16">
        <v>53.819204895707301</v>
      </c>
      <c r="M30" s="16">
        <v>111062217</v>
      </c>
      <c r="N30" s="16">
        <v>53.819204895707301</v>
      </c>
      <c r="O30" s="16">
        <v>111062217</v>
      </c>
      <c r="P30" s="16">
        <f t="shared" si="0"/>
        <v>95299466</v>
      </c>
    </row>
    <row r="31" spans="1:16" x14ac:dyDescent="0.2">
      <c r="A31" s="5" t="s">
        <v>53</v>
      </c>
      <c r="B31" s="13" t="s">
        <v>54</v>
      </c>
      <c r="C31" s="16">
        <v>1609208877</v>
      </c>
      <c r="D31" s="16">
        <v>0</v>
      </c>
      <c r="E31" s="16">
        <v>190978000</v>
      </c>
      <c r="F31" s="16">
        <v>0</v>
      </c>
      <c r="G31" s="16">
        <v>0</v>
      </c>
      <c r="H31" s="16">
        <v>1418230877</v>
      </c>
      <c r="I31" s="16">
        <v>834072739</v>
      </c>
      <c r="J31" s="16">
        <v>58.810786912517599</v>
      </c>
      <c r="K31" s="16">
        <v>834072739</v>
      </c>
      <c r="L31" s="16">
        <v>58.810786912517599</v>
      </c>
      <c r="M31" s="16">
        <v>834072739</v>
      </c>
      <c r="N31" s="16">
        <v>58.810786912517599</v>
      </c>
      <c r="O31" s="16">
        <v>834072739</v>
      </c>
      <c r="P31" s="16">
        <f t="shared" si="0"/>
        <v>584158138</v>
      </c>
    </row>
    <row r="32" spans="1:16" x14ac:dyDescent="0.2">
      <c r="A32" s="5" t="s">
        <v>55</v>
      </c>
      <c r="B32" s="13" t="s">
        <v>56</v>
      </c>
      <c r="C32" s="16">
        <v>1609208877</v>
      </c>
      <c r="D32" s="16">
        <v>0</v>
      </c>
      <c r="E32" s="16">
        <v>190978000</v>
      </c>
      <c r="F32" s="16">
        <v>0</v>
      </c>
      <c r="G32" s="16">
        <v>0</v>
      </c>
      <c r="H32" s="16">
        <v>1418230877</v>
      </c>
      <c r="I32" s="16">
        <v>834072739</v>
      </c>
      <c r="J32" s="16">
        <v>58.810786912517599</v>
      </c>
      <c r="K32" s="16">
        <v>834072739</v>
      </c>
      <c r="L32" s="16">
        <v>58.810786912517599</v>
      </c>
      <c r="M32" s="16">
        <v>834072739</v>
      </c>
      <c r="N32" s="16">
        <v>58.810786912517599</v>
      </c>
      <c r="O32" s="16">
        <v>834072739</v>
      </c>
      <c r="P32" s="16">
        <f t="shared" si="0"/>
        <v>584158138</v>
      </c>
    </row>
    <row r="33" spans="1:16" x14ac:dyDescent="0.2">
      <c r="A33" s="5" t="s">
        <v>57</v>
      </c>
      <c r="B33" s="13" t="s">
        <v>22</v>
      </c>
      <c r="C33" s="16">
        <v>1609208877</v>
      </c>
      <c r="D33" s="16">
        <v>0</v>
      </c>
      <c r="E33" s="16">
        <v>190978000</v>
      </c>
      <c r="F33" s="16">
        <v>0</v>
      </c>
      <c r="G33" s="16">
        <v>0</v>
      </c>
      <c r="H33" s="16">
        <v>1418230877</v>
      </c>
      <c r="I33" s="16">
        <v>834072739</v>
      </c>
      <c r="J33" s="16">
        <v>58.810786912517599</v>
      </c>
      <c r="K33" s="16">
        <v>834072739</v>
      </c>
      <c r="L33" s="16">
        <v>58.810786912517599</v>
      </c>
      <c r="M33" s="16">
        <v>834072739</v>
      </c>
      <c r="N33" s="16">
        <v>58.810786912517599</v>
      </c>
      <c r="O33" s="16">
        <v>834072739</v>
      </c>
      <c r="P33" s="16">
        <f t="shared" si="0"/>
        <v>584158138</v>
      </c>
    </row>
    <row r="34" spans="1:16" x14ac:dyDescent="0.2">
      <c r="A34" s="5" t="s">
        <v>58</v>
      </c>
      <c r="B34" s="13" t="s">
        <v>29</v>
      </c>
      <c r="C34" s="16">
        <v>1609208877</v>
      </c>
      <c r="D34" s="16">
        <v>0</v>
      </c>
      <c r="E34" s="16">
        <v>190978000</v>
      </c>
      <c r="F34" s="16">
        <v>0</v>
      </c>
      <c r="G34" s="16">
        <v>0</v>
      </c>
      <c r="H34" s="16">
        <v>1418230877</v>
      </c>
      <c r="I34" s="16">
        <v>834072739</v>
      </c>
      <c r="J34" s="16">
        <v>58.810786912517599</v>
      </c>
      <c r="K34" s="16">
        <v>834072739</v>
      </c>
      <c r="L34" s="16">
        <v>58.810786912517599</v>
      </c>
      <c r="M34" s="16">
        <v>834072739</v>
      </c>
      <c r="N34" s="16">
        <v>58.810786912517599</v>
      </c>
      <c r="O34" s="16">
        <v>834072739</v>
      </c>
      <c r="P34" s="16">
        <f t="shared" si="0"/>
        <v>584158138</v>
      </c>
    </row>
    <row r="35" spans="1:16" x14ac:dyDescent="0.2">
      <c r="A35" s="5" t="s">
        <v>59</v>
      </c>
      <c r="B35" s="13" t="s">
        <v>31</v>
      </c>
      <c r="C35" s="16">
        <v>1609208877</v>
      </c>
      <c r="D35" s="16">
        <v>0</v>
      </c>
      <c r="E35" s="16">
        <v>190978000</v>
      </c>
      <c r="F35" s="16">
        <v>0</v>
      </c>
      <c r="G35" s="16">
        <v>0</v>
      </c>
      <c r="H35" s="16">
        <v>1418230877</v>
      </c>
      <c r="I35" s="16">
        <v>834072739</v>
      </c>
      <c r="J35" s="16">
        <v>58.810786912517599</v>
      </c>
      <c r="K35" s="16">
        <v>834072739</v>
      </c>
      <c r="L35" s="16">
        <v>58.810786912517599</v>
      </c>
      <c r="M35" s="16">
        <v>834072739</v>
      </c>
      <c r="N35" s="16">
        <v>58.810786912517599</v>
      </c>
      <c r="O35" s="16">
        <v>834072739</v>
      </c>
      <c r="P35" s="16">
        <f t="shared" si="0"/>
        <v>584158138</v>
      </c>
    </row>
    <row r="36" spans="1:16" x14ac:dyDescent="0.2">
      <c r="A36" s="5" t="s">
        <v>60</v>
      </c>
      <c r="B36" s="13" t="s">
        <v>29</v>
      </c>
      <c r="C36" s="16">
        <v>1609208877</v>
      </c>
      <c r="D36" s="16">
        <v>0</v>
      </c>
      <c r="E36" s="16">
        <v>190978000</v>
      </c>
      <c r="F36" s="16">
        <v>0</v>
      </c>
      <c r="G36" s="16">
        <v>0</v>
      </c>
      <c r="H36" s="16">
        <v>1418230877</v>
      </c>
      <c r="I36" s="16">
        <v>834072739</v>
      </c>
      <c r="J36" s="16">
        <v>58.810786912517599</v>
      </c>
      <c r="K36" s="16">
        <v>834072739</v>
      </c>
      <c r="L36" s="16">
        <v>58.810786912517599</v>
      </c>
      <c r="M36" s="16">
        <v>834072739</v>
      </c>
      <c r="N36" s="16">
        <v>58.810786912517599</v>
      </c>
      <c r="O36" s="16">
        <v>834072739</v>
      </c>
      <c r="P36" s="16">
        <f t="shared" si="0"/>
        <v>584158138</v>
      </c>
    </row>
    <row r="37" spans="1:16" x14ac:dyDescent="0.2">
      <c r="A37" s="5" t="s">
        <v>61</v>
      </c>
      <c r="B37" s="13" t="s">
        <v>62</v>
      </c>
      <c r="C37" s="16">
        <v>1609208877</v>
      </c>
      <c r="D37" s="16">
        <v>0</v>
      </c>
      <c r="E37" s="16">
        <v>190978000</v>
      </c>
      <c r="F37" s="16">
        <v>0</v>
      </c>
      <c r="G37" s="16">
        <v>0</v>
      </c>
      <c r="H37" s="16">
        <v>1418230877</v>
      </c>
      <c r="I37" s="16">
        <v>834072739</v>
      </c>
      <c r="J37" s="16">
        <v>58.810786912517599</v>
      </c>
      <c r="K37" s="16">
        <v>834072739</v>
      </c>
      <c r="L37" s="16">
        <v>58.810786912517599</v>
      </c>
      <c r="M37" s="16">
        <v>834072739</v>
      </c>
      <c r="N37" s="16">
        <v>58.810786912517599</v>
      </c>
      <c r="O37" s="16">
        <v>834072739</v>
      </c>
      <c r="P37" s="16">
        <f t="shared" si="0"/>
        <v>584158138</v>
      </c>
    </row>
    <row r="38" spans="1:16" x14ac:dyDescent="0.2">
      <c r="A38" s="5" t="s">
        <v>63</v>
      </c>
      <c r="B38" s="13" t="s">
        <v>36</v>
      </c>
      <c r="C38" s="16">
        <v>1609208877</v>
      </c>
      <c r="D38" s="16">
        <v>0</v>
      </c>
      <c r="E38" s="16">
        <v>190978000</v>
      </c>
      <c r="F38" s="16">
        <v>0</v>
      </c>
      <c r="G38" s="16">
        <v>0</v>
      </c>
      <c r="H38" s="16">
        <v>1418230877</v>
      </c>
      <c r="I38" s="16">
        <v>834072739</v>
      </c>
      <c r="J38" s="16">
        <v>58.810786912517599</v>
      </c>
      <c r="K38" s="16">
        <v>834072739</v>
      </c>
      <c r="L38" s="16">
        <v>58.810786912517599</v>
      </c>
      <c r="M38" s="16">
        <v>834072739</v>
      </c>
      <c r="N38" s="16">
        <v>58.810786912517599</v>
      </c>
      <c r="O38" s="16">
        <v>834072739</v>
      </c>
      <c r="P38" s="16">
        <f t="shared" si="0"/>
        <v>584158138</v>
      </c>
    </row>
    <row r="39" spans="1:16" x14ac:dyDescent="0.2">
      <c r="A39" s="5" t="s">
        <v>64</v>
      </c>
      <c r="B39" s="13" t="s">
        <v>65</v>
      </c>
      <c r="C39" s="16">
        <v>1557495568</v>
      </c>
      <c r="D39" s="16">
        <v>0</v>
      </c>
      <c r="E39" s="16">
        <v>389000000</v>
      </c>
      <c r="F39" s="16">
        <v>0</v>
      </c>
      <c r="G39" s="16">
        <v>0</v>
      </c>
      <c r="H39" s="16">
        <v>1168495568</v>
      </c>
      <c r="I39" s="16">
        <v>506345310</v>
      </c>
      <c r="J39" s="16">
        <v>43.3330963220222</v>
      </c>
      <c r="K39" s="16">
        <v>421089310</v>
      </c>
      <c r="L39" s="16">
        <v>36.036876949455397</v>
      </c>
      <c r="M39" s="16">
        <v>293766000</v>
      </c>
      <c r="N39" s="16">
        <v>25.140531812440699</v>
      </c>
      <c r="O39" s="16">
        <v>293766000</v>
      </c>
      <c r="P39" s="16">
        <f t="shared" si="0"/>
        <v>662150258</v>
      </c>
    </row>
    <row r="40" spans="1:16" x14ac:dyDescent="0.2">
      <c r="A40" s="5" t="s">
        <v>66</v>
      </c>
      <c r="B40" s="13" t="s">
        <v>67</v>
      </c>
      <c r="C40" s="16">
        <v>1557495568</v>
      </c>
      <c r="D40" s="16">
        <v>0</v>
      </c>
      <c r="E40" s="16">
        <v>389000000</v>
      </c>
      <c r="F40" s="16">
        <v>0</v>
      </c>
      <c r="G40" s="16">
        <v>0</v>
      </c>
      <c r="H40" s="16">
        <v>1168495568</v>
      </c>
      <c r="I40" s="16">
        <v>506345310</v>
      </c>
      <c r="J40" s="16">
        <v>43.3330963220222</v>
      </c>
      <c r="K40" s="16">
        <v>421089310</v>
      </c>
      <c r="L40" s="16">
        <v>36.036876949455397</v>
      </c>
      <c r="M40" s="16">
        <v>293766000</v>
      </c>
      <c r="N40" s="16">
        <v>25.140531812440699</v>
      </c>
      <c r="O40" s="16">
        <v>293766000</v>
      </c>
      <c r="P40" s="16">
        <f t="shared" si="0"/>
        <v>662150258</v>
      </c>
    </row>
    <row r="41" spans="1:16" x14ac:dyDescent="0.2">
      <c r="A41" s="5" t="s">
        <v>68</v>
      </c>
      <c r="B41" s="13" t="s">
        <v>69</v>
      </c>
      <c r="C41" s="16">
        <v>1557495568</v>
      </c>
      <c r="D41" s="16">
        <v>0</v>
      </c>
      <c r="E41" s="16">
        <v>389000000</v>
      </c>
      <c r="F41" s="16">
        <v>0</v>
      </c>
      <c r="G41" s="16">
        <v>0</v>
      </c>
      <c r="H41" s="16">
        <v>1168495568</v>
      </c>
      <c r="I41" s="16">
        <v>506345310</v>
      </c>
      <c r="J41" s="16">
        <v>43.3330963220222</v>
      </c>
      <c r="K41" s="16">
        <v>421089310</v>
      </c>
      <c r="L41" s="16">
        <v>36.036876949455397</v>
      </c>
      <c r="M41" s="16">
        <v>293766000</v>
      </c>
      <c r="N41" s="16">
        <v>25.140531812440699</v>
      </c>
      <c r="O41" s="16">
        <v>293766000</v>
      </c>
      <c r="P41" s="16">
        <f t="shared" si="0"/>
        <v>662150258</v>
      </c>
    </row>
    <row r="42" spans="1:16" x14ac:dyDescent="0.2">
      <c r="A42" s="5" t="s">
        <v>70</v>
      </c>
      <c r="B42" s="13" t="s">
        <v>71</v>
      </c>
      <c r="C42" s="16">
        <v>688800621</v>
      </c>
      <c r="D42" s="16">
        <v>0</v>
      </c>
      <c r="E42" s="16">
        <v>314000000</v>
      </c>
      <c r="F42" s="16">
        <v>0</v>
      </c>
      <c r="G42" s="16">
        <v>0</v>
      </c>
      <c r="H42" s="16">
        <v>374800621</v>
      </c>
      <c r="I42" s="16">
        <v>257420310</v>
      </c>
      <c r="J42" s="16">
        <v>68.681932626787201</v>
      </c>
      <c r="K42" s="16">
        <v>218864310</v>
      </c>
      <c r="L42" s="16">
        <v>58.394863225159902</v>
      </c>
      <c r="M42" s="16">
        <v>116041000</v>
      </c>
      <c r="N42" s="16">
        <v>30.9607277838528</v>
      </c>
      <c r="O42" s="16">
        <v>116041000</v>
      </c>
      <c r="P42" s="16">
        <f t="shared" si="0"/>
        <v>117380311</v>
      </c>
    </row>
    <row r="43" spans="1:16" x14ac:dyDescent="0.2">
      <c r="A43" s="5" t="s">
        <v>72</v>
      </c>
      <c r="B43" s="13" t="s">
        <v>73</v>
      </c>
      <c r="C43" s="16">
        <v>688800621</v>
      </c>
      <c r="D43" s="16">
        <v>0</v>
      </c>
      <c r="E43" s="16">
        <v>314000000</v>
      </c>
      <c r="F43" s="16">
        <v>0</v>
      </c>
      <c r="G43" s="16">
        <v>0</v>
      </c>
      <c r="H43" s="16">
        <v>374800621</v>
      </c>
      <c r="I43" s="16">
        <v>257420310</v>
      </c>
      <c r="J43" s="16">
        <v>68.681932626787201</v>
      </c>
      <c r="K43" s="16">
        <v>218864310</v>
      </c>
      <c r="L43" s="16">
        <v>58.394863225159902</v>
      </c>
      <c r="M43" s="16">
        <v>116041000</v>
      </c>
      <c r="N43" s="16">
        <v>30.9607277838528</v>
      </c>
      <c r="O43" s="16">
        <v>116041000</v>
      </c>
      <c r="P43" s="16">
        <f t="shared" si="0"/>
        <v>117380311</v>
      </c>
    </row>
    <row r="44" spans="1:16" x14ac:dyDescent="0.2">
      <c r="A44" s="5" t="s">
        <v>74</v>
      </c>
      <c r="B44" s="13" t="s">
        <v>75</v>
      </c>
      <c r="C44" s="16">
        <v>654800621</v>
      </c>
      <c r="D44" s="16">
        <v>0</v>
      </c>
      <c r="E44" s="16">
        <v>300000000</v>
      </c>
      <c r="F44" s="16">
        <v>0</v>
      </c>
      <c r="G44" s="16">
        <v>0</v>
      </c>
      <c r="H44" s="16">
        <v>354800621</v>
      </c>
      <c r="I44" s="16">
        <v>257420310</v>
      </c>
      <c r="J44" s="16">
        <v>72.553511680578495</v>
      </c>
      <c r="K44" s="16">
        <v>218864310</v>
      </c>
      <c r="L44" s="16">
        <v>61.6865633952766</v>
      </c>
      <c r="M44" s="16">
        <v>116041000</v>
      </c>
      <c r="N44" s="16">
        <v>32.705974322406796</v>
      </c>
      <c r="O44" s="16">
        <v>116041000</v>
      </c>
      <c r="P44" s="16">
        <f t="shared" si="0"/>
        <v>97380311</v>
      </c>
    </row>
    <row r="45" spans="1:16" x14ac:dyDescent="0.2">
      <c r="A45" s="5" t="s">
        <v>76</v>
      </c>
      <c r="B45" s="13" t="s">
        <v>77</v>
      </c>
      <c r="C45" s="16">
        <v>17850621</v>
      </c>
      <c r="D45" s="16">
        <v>0</v>
      </c>
      <c r="E45" s="16">
        <v>0</v>
      </c>
      <c r="F45" s="16">
        <v>0</v>
      </c>
      <c r="G45" s="16">
        <v>0</v>
      </c>
      <c r="H45" s="16">
        <v>17850621</v>
      </c>
      <c r="I45" s="16">
        <v>17672310</v>
      </c>
      <c r="J45" s="16">
        <v>99.001093575399992</v>
      </c>
      <c r="K45" s="16">
        <v>17672310</v>
      </c>
      <c r="L45" s="16">
        <v>99.001093575399992</v>
      </c>
      <c r="M45" s="16">
        <v>0</v>
      </c>
      <c r="N45" s="16">
        <v>0</v>
      </c>
      <c r="O45" s="16">
        <v>0</v>
      </c>
      <c r="P45" s="16">
        <f t="shared" si="0"/>
        <v>178311</v>
      </c>
    </row>
    <row r="46" spans="1:16" x14ac:dyDescent="0.2">
      <c r="A46" s="5" t="s">
        <v>78</v>
      </c>
      <c r="B46" s="13" t="s">
        <v>79</v>
      </c>
      <c r="C46" s="16">
        <v>17850621</v>
      </c>
      <c r="D46" s="16">
        <v>0</v>
      </c>
      <c r="E46" s="16">
        <v>0</v>
      </c>
      <c r="F46" s="16">
        <v>0</v>
      </c>
      <c r="G46" s="16">
        <v>0</v>
      </c>
      <c r="H46" s="16">
        <v>17850621</v>
      </c>
      <c r="I46" s="16">
        <v>17672310</v>
      </c>
      <c r="J46" s="16">
        <v>99.001093575399992</v>
      </c>
      <c r="K46" s="16">
        <v>17672310</v>
      </c>
      <c r="L46" s="16">
        <v>99.001093575399992</v>
      </c>
      <c r="M46" s="16">
        <v>0</v>
      </c>
      <c r="N46" s="16">
        <v>0</v>
      </c>
      <c r="O46" s="16">
        <v>0</v>
      </c>
      <c r="P46" s="16">
        <f t="shared" si="0"/>
        <v>178311</v>
      </c>
    </row>
    <row r="47" spans="1:16" x14ac:dyDescent="0.2">
      <c r="A47" s="5" t="s">
        <v>80</v>
      </c>
      <c r="B47" s="13" t="s">
        <v>81</v>
      </c>
      <c r="C47" s="16">
        <v>17850621</v>
      </c>
      <c r="D47" s="16">
        <v>0</v>
      </c>
      <c r="E47" s="16">
        <v>0</v>
      </c>
      <c r="F47" s="16">
        <v>0</v>
      </c>
      <c r="G47" s="16">
        <v>0</v>
      </c>
      <c r="H47" s="16">
        <v>17850621</v>
      </c>
      <c r="I47" s="16">
        <v>17672310</v>
      </c>
      <c r="J47" s="16">
        <v>99.001093575399992</v>
      </c>
      <c r="K47" s="16">
        <v>17672310</v>
      </c>
      <c r="L47" s="16">
        <v>99.001093575399992</v>
      </c>
      <c r="M47" s="16">
        <v>0</v>
      </c>
      <c r="N47" s="16">
        <v>0</v>
      </c>
      <c r="O47" s="16">
        <v>0</v>
      </c>
      <c r="P47" s="16">
        <f t="shared" si="0"/>
        <v>178311</v>
      </c>
    </row>
    <row r="48" spans="1:16" x14ac:dyDescent="0.2">
      <c r="A48" s="5" t="s">
        <v>82</v>
      </c>
      <c r="B48" s="13" t="s">
        <v>83</v>
      </c>
      <c r="C48" s="16">
        <v>17850621</v>
      </c>
      <c r="D48" s="16">
        <v>0</v>
      </c>
      <c r="E48" s="16">
        <v>0</v>
      </c>
      <c r="F48" s="16">
        <v>0</v>
      </c>
      <c r="G48" s="16">
        <v>0</v>
      </c>
      <c r="H48" s="16">
        <v>17850621</v>
      </c>
      <c r="I48" s="16">
        <v>17672310</v>
      </c>
      <c r="J48" s="16">
        <v>99.001093575399992</v>
      </c>
      <c r="K48" s="16">
        <v>17672310</v>
      </c>
      <c r="L48" s="16">
        <v>99.001093575399992</v>
      </c>
      <c r="M48" s="16">
        <v>0</v>
      </c>
      <c r="N48" s="16">
        <v>0</v>
      </c>
      <c r="O48" s="16">
        <v>0</v>
      </c>
      <c r="P48" s="16">
        <f t="shared" si="0"/>
        <v>178311</v>
      </c>
    </row>
    <row r="49" spans="1:16" x14ac:dyDescent="0.2">
      <c r="A49" s="5" t="s">
        <v>84</v>
      </c>
      <c r="B49" s="13" t="s">
        <v>85</v>
      </c>
      <c r="C49" s="16">
        <v>636950000</v>
      </c>
      <c r="D49" s="16">
        <v>0</v>
      </c>
      <c r="E49" s="16">
        <v>300000000</v>
      </c>
      <c r="F49" s="16">
        <v>0</v>
      </c>
      <c r="G49" s="16">
        <v>0</v>
      </c>
      <c r="H49" s="16">
        <v>336950000</v>
      </c>
      <c r="I49" s="16">
        <v>239748000</v>
      </c>
      <c r="J49" s="16">
        <v>71.152396497996691</v>
      </c>
      <c r="K49" s="16">
        <v>201192000</v>
      </c>
      <c r="L49" s="16">
        <v>59.709749220952695</v>
      </c>
      <c r="M49" s="16">
        <v>116041000</v>
      </c>
      <c r="N49" s="16">
        <v>34.438640747885394</v>
      </c>
      <c r="O49" s="16">
        <v>116041000</v>
      </c>
      <c r="P49" s="16">
        <f t="shared" si="0"/>
        <v>97202000</v>
      </c>
    </row>
    <row r="50" spans="1:16" x14ac:dyDescent="0.2">
      <c r="A50" s="5" t="s">
        <v>86</v>
      </c>
      <c r="B50" s="13" t="s">
        <v>87</v>
      </c>
      <c r="C50" s="16">
        <v>636950000</v>
      </c>
      <c r="D50" s="16">
        <v>0</v>
      </c>
      <c r="E50" s="16">
        <v>300000000</v>
      </c>
      <c r="F50" s="16">
        <v>0</v>
      </c>
      <c r="G50" s="16">
        <v>0</v>
      </c>
      <c r="H50" s="16">
        <v>336950000</v>
      </c>
      <c r="I50" s="16">
        <v>239748000</v>
      </c>
      <c r="J50" s="16">
        <v>71.152396497996691</v>
      </c>
      <c r="K50" s="16">
        <v>201192000</v>
      </c>
      <c r="L50" s="16">
        <v>59.709749220952695</v>
      </c>
      <c r="M50" s="16">
        <v>116041000</v>
      </c>
      <c r="N50" s="16">
        <v>34.438640747885394</v>
      </c>
      <c r="O50" s="16">
        <v>116041000</v>
      </c>
      <c r="P50" s="16">
        <f t="shared" si="0"/>
        <v>97202000</v>
      </c>
    </row>
    <row r="51" spans="1:16" x14ac:dyDescent="0.2">
      <c r="A51" s="5" t="s">
        <v>88</v>
      </c>
      <c r="B51" s="13" t="s">
        <v>81</v>
      </c>
      <c r="C51" s="16">
        <v>636950000</v>
      </c>
      <c r="D51" s="16">
        <v>0</v>
      </c>
      <c r="E51" s="16">
        <v>300000000</v>
      </c>
      <c r="F51" s="16">
        <v>0</v>
      </c>
      <c r="G51" s="16">
        <v>0</v>
      </c>
      <c r="H51" s="16">
        <v>336950000</v>
      </c>
      <c r="I51" s="16">
        <v>239748000</v>
      </c>
      <c r="J51" s="16">
        <v>71.152396497996691</v>
      </c>
      <c r="K51" s="16">
        <v>201192000</v>
      </c>
      <c r="L51" s="16">
        <v>59.709749220952695</v>
      </c>
      <c r="M51" s="16">
        <v>116041000</v>
      </c>
      <c r="N51" s="16">
        <v>34.438640747885394</v>
      </c>
      <c r="O51" s="16">
        <v>116041000</v>
      </c>
      <c r="P51" s="16">
        <f t="shared" si="0"/>
        <v>97202000</v>
      </c>
    </row>
    <row r="52" spans="1:16" ht="38.25" x14ac:dyDescent="0.2">
      <c r="A52" s="5" t="s">
        <v>89</v>
      </c>
      <c r="B52" s="15" t="s">
        <v>90</v>
      </c>
      <c r="C52" s="16">
        <v>636950000</v>
      </c>
      <c r="D52" s="16">
        <v>0</v>
      </c>
      <c r="E52" s="16">
        <v>300000000</v>
      </c>
      <c r="F52" s="16">
        <v>0</v>
      </c>
      <c r="G52" s="16">
        <v>0</v>
      </c>
      <c r="H52" s="16">
        <v>336950000</v>
      </c>
      <c r="I52" s="16">
        <v>239748000</v>
      </c>
      <c r="J52" s="16">
        <v>71.152396497996691</v>
      </c>
      <c r="K52" s="16">
        <v>201192000</v>
      </c>
      <c r="L52" s="16">
        <v>59.709749220952695</v>
      </c>
      <c r="M52" s="16">
        <v>116041000</v>
      </c>
      <c r="N52" s="16">
        <v>34.438640747885394</v>
      </c>
      <c r="O52" s="16">
        <v>116041000</v>
      </c>
      <c r="P52" s="16">
        <f t="shared" si="0"/>
        <v>97202000</v>
      </c>
    </row>
    <row r="53" spans="1:16" x14ac:dyDescent="0.2">
      <c r="A53" s="5" t="s">
        <v>91</v>
      </c>
      <c r="B53" s="13" t="s">
        <v>92</v>
      </c>
      <c r="C53" s="16">
        <v>34000000</v>
      </c>
      <c r="D53" s="16">
        <v>0</v>
      </c>
      <c r="E53" s="16">
        <v>14000000</v>
      </c>
      <c r="F53" s="16">
        <v>0</v>
      </c>
      <c r="G53" s="16">
        <v>0</v>
      </c>
      <c r="H53" s="16">
        <v>20000000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f t="shared" si="0"/>
        <v>20000000</v>
      </c>
    </row>
    <row r="54" spans="1:16" x14ac:dyDescent="0.2">
      <c r="A54" s="5" t="s">
        <v>93</v>
      </c>
      <c r="B54" s="13" t="s">
        <v>94</v>
      </c>
      <c r="C54" s="16">
        <v>34000000</v>
      </c>
      <c r="D54" s="16">
        <v>0</v>
      </c>
      <c r="E54" s="16">
        <v>14000000</v>
      </c>
      <c r="F54" s="16">
        <v>0</v>
      </c>
      <c r="G54" s="16">
        <v>0</v>
      </c>
      <c r="H54" s="16">
        <v>20000000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f t="shared" si="0"/>
        <v>20000000</v>
      </c>
    </row>
    <row r="55" spans="1:16" x14ac:dyDescent="0.2">
      <c r="A55" s="5" t="s">
        <v>95</v>
      </c>
      <c r="B55" s="13" t="s">
        <v>96</v>
      </c>
      <c r="C55" s="16">
        <v>34000000</v>
      </c>
      <c r="D55" s="16">
        <v>0</v>
      </c>
      <c r="E55" s="16">
        <v>14000000</v>
      </c>
      <c r="F55" s="16">
        <v>0</v>
      </c>
      <c r="G55" s="16">
        <v>0</v>
      </c>
      <c r="H55" s="16">
        <v>20000000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f t="shared" si="0"/>
        <v>20000000</v>
      </c>
    </row>
    <row r="56" spans="1:16" x14ac:dyDescent="0.2">
      <c r="A56" s="5" t="s">
        <v>97</v>
      </c>
      <c r="B56" s="13" t="s">
        <v>81</v>
      </c>
      <c r="C56" s="16">
        <v>34000000</v>
      </c>
      <c r="D56" s="16">
        <v>0</v>
      </c>
      <c r="E56" s="16">
        <v>14000000</v>
      </c>
      <c r="F56" s="16">
        <v>0</v>
      </c>
      <c r="G56" s="16">
        <v>0</v>
      </c>
      <c r="H56" s="16">
        <v>20000000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f t="shared" si="0"/>
        <v>20000000</v>
      </c>
    </row>
    <row r="57" spans="1:16" x14ac:dyDescent="0.2">
      <c r="A57" s="5" t="s">
        <v>98</v>
      </c>
      <c r="B57" s="13" t="s">
        <v>99</v>
      </c>
      <c r="C57" s="16">
        <v>34000000</v>
      </c>
      <c r="D57" s="16">
        <v>0</v>
      </c>
      <c r="E57" s="16">
        <v>14000000</v>
      </c>
      <c r="F57" s="16">
        <v>0</v>
      </c>
      <c r="G57" s="16">
        <v>0</v>
      </c>
      <c r="H57" s="16">
        <v>20000000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f t="shared" si="0"/>
        <v>20000000</v>
      </c>
    </row>
    <row r="58" spans="1:16" x14ac:dyDescent="0.2">
      <c r="A58" s="5" t="s">
        <v>100</v>
      </c>
      <c r="B58" s="13" t="s">
        <v>101</v>
      </c>
      <c r="C58" s="16">
        <v>868694947</v>
      </c>
      <c r="D58" s="16">
        <v>0</v>
      </c>
      <c r="E58" s="16">
        <v>75000000</v>
      </c>
      <c r="F58" s="16">
        <v>0</v>
      </c>
      <c r="G58" s="16">
        <v>0</v>
      </c>
      <c r="H58" s="16">
        <v>793694947</v>
      </c>
      <c r="I58" s="16">
        <v>248925000</v>
      </c>
      <c r="J58" s="16">
        <v>31.362805186159296</v>
      </c>
      <c r="K58" s="16">
        <v>202225000</v>
      </c>
      <c r="L58" s="16">
        <v>25.478932524941499</v>
      </c>
      <c r="M58" s="16">
        <v>177725000</v>
      </c>
      <c r="N58" s="16">
        <v>22.392104255137699</v>
      </c>
      <c r="O58" s="16">
        <v>177725000</v>
      </c>
      <c r="P58" s="16">
        <f t="shared" si="0"/>
        <v>544769947</v>
      </c>
    </row>
    <row r="59" spans="1:16" x14ac:dyDescent="0.2">
      <c r="A59" s="5" t="s">
        <v>102</v>
      </c>
      <c r="B59" s="13" t="s">
        <v>103</v>
      </c>
      <c r="C59" s="16">
        <v>791345568</v>
      </c>
      <c r="D59" s="16">
        <v>0</v>
      </c>
      <c r="E59" s="16">
        <v>70000000</v>
      </c>
      <c r="F59" s="16">
        <v>0</v>
      </c>
      <c r="G59" s="16">
        <v>0</v>
      </c>
      <c r="H59" s="16">
        <v>721345568</v>
      </c>
      <c r="I59" s="16">
        <v>198325000</v>
      </c>
      <c r="J59" s="16">
        <v>27.493757333239799</v>
      </c>
      <c r="K59" s="16">
        <v>160825000</v>
      </c>
      <c r="L59" s="16">
        <v>22.295139408134499</v>
      </c>
      <c r="M59" s="16">
        <v>136325000</v>
      </c>
      <c r="N59" s="16">
        <v>18.8987090303991</v>
      </c>
      <c r="O59" s="16">
        <v>136325000</v>
      </c>
      <c r="P59" s="16">
        <f t="shared" si="0"/>
        <v>523020568</v>
      </c>
    </row>
    <row r="60" spans="1:16" x14ac:dyDescent="0.2">
      <c r="A60" s="5" t="s">
        <v>104</v>
      </c>
      <c r="B60" s="13" t="s">
        <v>105</v>
      </c>
      <c r="C60" s="16">
        <v>791345568</v>
      </c>
      <c r="D60" s="16">
        <v>0</v>
      </c>
      <c r="E60" s="16">
        <v>70000000</v>
      </c>
      <c r="F60" s="16">
        <v>0</v>
      </c>
      <c r="G60" s="16">
        <v>0</v>
      </c>
      <c r="H60" s="16">
        <v>721345568</v>
      </c>
      <c r="I60" s="16">
        <v>198325000</v>
      </c>
      <c r="J60" s="16">
        <v>27.493757333239799</v>
      </c>
      <c r="K60" s="16">
        <v>160825000</v>
      </c>
      <c r="L60" s="16">
        <v>22.295139408134499</v>
      </c>
      <c r="M60" s="16">
        <v>136325000</v>
      </c>
      <c r="N60" s="16">
        <v>18.8987090303991</v>
      </c>
      <c r="O60" s="16">
        <v>136325000</v>
      </c>
      <c r="P60" s="16">
        <f t="shared" si="0"/>
        <v>523020568</v>
      </c>
    </row>
    <row r="61" spans="1:16" x14ac:dyDescent="0.2">
      <c r="A61" s="5" t="s">
        <v>106</v>
      </c>
      <c r="B61" s="13" t="s">
        <v>107</v>
      </c>
      <c r="C61" s="16">
        <v>271973094</v>
      </c>
      <c r="D61" s="16">
        <v>0</v>
      </c>
      <c r="E61" s="16">
        <v>0</v>
      </c>
      <c r="F61" s="16">
        <v>0</v>
      </c>
      <c r="G61" s="16">
        <v>0</v>
      </c>
      <c r="H61" s="16">
        <v>271973094</v>
      </c>
      <c r="I61" s="16">
        <v>79825000</v>
      </c>
      <c r="J61" s="16">
        <v>29.350329779312698</v>
      </c>
      <c r="K61" s="16">
        <v>72925000</v>
      </c>
      <c r="L61" s="16">
        <v>26.813314114079198</v>
      </c>
      <c r="M61" s="16">
        <v>56825000</v>
      </c>
      <c r="N61" s="16">
        <v>20.893610895201299</v>
      </c>
      <c r="O61" s="16">
        <v>56825000</v>
      </c>
      <c r="P61" s="16">
        <f t="shared" si="0"/>
        <v>192148094</v>
      </c>
    </row>
    <row r="62" spans="1:16" x14ac:dyDescent="0.2">
      <c r="A62" s="5" t="s">
        <v>108</v>
      </c>
      <c r="B62" s="13" t="s">
        <v>109</v>
      </c>
      <c r="C62" s="16">
        <v>271973094</v>
      </c>
      <c r="D62" s="16">
        <v>0</v>
      </c>
      <c r="E62" s="16">
        <v>0</v>
      </c>
      <c r="F62" s="16">
        <v>0</v>
      </c>
      <c r="G62" s="16">
        <v>0</v>
      </c>
      <c r="H62" s="16">
        <v>271973094</v>
      </c>
      <c r="I62" s="16">
        <v>79825000</v>
      </c>
      <c r="J62" s="16">
        <v>29.350329779312698</v>
      </c>
      <c r="K62" s="16">
        <v>72925000</v>
      </c>
      <c r="L62" s="16">
        <v>26.813314114079198</v>
      </c>
      <c r="M62" s="16">
        <v>56825000</v>
      </c>
      <c r="N62" s="16">
        <v>20.893610895201299</v>
      </c>
      <c r="O62" s="16">
        <v>56825000</v>
      </c>
      <c r="P62" s="16">
        <f t="shared" si="0"/>
        <v>192148094</v>
      </c>
    </row>
    <row r="63" spans="1:16" x14ac:dyDescent="0.2">
      <c r="A63" s="5" t="s">
        <v>110</v>
      </c>
      <c r="B63" s="13" t="s">
        <v>111</v>
      </c>
      <c r="C63" s="16">
        <v>271973094</v>
      </c>
      <c r="D63" s="16">
        <v>0</v>
      </c>
      <c r="E63" s="16">
        <v>0</v>
      </c>
      <c r="F63" s="16">
        <v>0</v>
      </c>
      <c r="G63" s="16">
        <v>0</v>
      </c>
      <c r="H63" s="16">
        <v>271973094</v>
      </c>
      <c r="I63" s="16">
        <v>79825000</v>
      </c>
      <c r="J63" s="16">
        <v>29.350329779312698</v>
      </c>
      <c r="K63" s="16">
        <v>72925000</v>
      </c>
      <c r="L63" s="16">
        <v>26.813314114079198</v>
      </c>
      <c r="M63" s="16">
        <v>56825000</v>
      </c>
      <c r="N63" s="16">
        <v>20.893610895201299</v>
      </c>
      <c r="O63" s="16">
        <v>56825000</v>
      </c>
      <c r="P63" s="16">
        <f t="shared" si="0"/>
        <v>192148094</v>
      </c>
    </row>
    <row r="64" spans="1:16" x14ac:dyDescent="0.2">
      <c r="A64" s="5" t="s">
        <v>112</v>
      </c>
      <c r="B64" s="13" t="s">
        <v>113</v>
      </c>
      <c r="C64" s="16">
        <v>271973094</v>
      </c>
      <c r="D64" s="16">
        <v>0</v>
      </c>
      <c r="E64" s="16">
        <v>0</v>
      </c>
      <c r="F64" s="16">
        <v>0</v>
      </c>
      <c r="G64" s="16">
        <v>0</v>
      </c>
      <c r="H64" s="16">
        <v>271973094</v>
      </c>
      <c r="I64" s="16">
        <v>79825000</v>
      </c>
      <c r="J64" s="16">
        <v>29.350329779312698</v>
      </c>
      <c r="K64" s="16">
        <v>72925000</v>
      </c>
      <c r="L64" s="16">
        <v>26.813314114079198</v>
      </c>
      <c r="M64" s="16">
        <v>56825000</v>
      </c>
      <c r="N64" s="16">
        <v>20.893610895201299</v>
      </c>
      <c r="O64" s="16">
        <v>56825000</v>
      </c>
      <c r="P64" s="16">
        <f t="shared" si="0"/>
        <v>192148094</v>
      </c>
    </row>
    <row r="65" spans="1:16" x14ac:dyDescent="0.2">
      <c r="A65" s="5" t="s">
        <v>114</v>
      </c>
      <c r="B65" s="13" t="s">
        <v>115</v>
      </c>
      <c r="C65" s="16">
        <v>519372474</v>
      </c>
      <c r="D65" s="16">
        <v>0</v>
      </c>
      <c r="E65" s="16">
        <v>70000000</v>
      </c>
      <c r="F65" s="16">
        <v>0</v>
      </c>
      <c r="G65" s="16">
        <v>0</v>
      </c>
      <c r="H65" s="16">
        <v>449372474</v>
      </c>
      <c r="I65" s="16">
        <v>118500000</v>
      </c>
      <c r="J65" s="16">
        <v>26.3701065054554</v>
      </c>
      <c r="K65" s="16">
        <v>87900000</v>
      </c>
      <c r="L65" s="16">
        <v>19.560610648350501</v>
      </c>
      <c r="M65" s="16">
        <v>79500000</v>
      </c>
      <c r="N65" s="16">
        <v>17.6913372758119</v>
      </c>
      <c r="O65" s="16">
        <v>79500000</v>
      </c>
      <c r="P65" s="16">
        <f t="shared" si="0"/>
        <v>330872474</v>
      </c>
    </row>
    <row r="66" spans="1:16" x14ac:dyDescent="0.2">
      <c r="A66" s="5" t="s">
        <v>116</v>
      </c>
      <c r="B66" s="13" t="s">
        <v>117</v>
      </c>
      <c r="C66" s="16">
        <v>519372474</v>
      </c>
      <c r="D66" s="16">
        <v>0</v>
      </c>
      <c r="E66" s="16">
        <v>70000000</v>
      </c>
      <c r="F66" s="16">
        <v>0</v>
      </c>
      <c r="G66" s="16">
        <v>0</v>
      </c>
      <c r="H66" s="16">
        <v>449372474</v>
      </c>
      <c r="I66" s="16">
        <v>118500000</v>
      </c>
      <c r="J66" s="16">
        <v>26.3701065054554</v>
      </c>
      <c r="K66" s="16">
        <v>87900000</v>
      </c>
      <c r="L66" s="16">
        <v>19.560610648350501</v>
      </c>
      <c r="M66" s="16">
        <v>79500000</v>
      </c>
      <c r="N66" s="16">
        <v>17.6913372758119</v>
      </c>
      <c r="O66" s="16">
        <v>79500000</v>
      </c>
      <c r="P66" s="16">
        <f t="shared" si="0"/>
        <v>330872474</v>
      </c>
    </row>
    <row r="67" spans="1:16" x14ac:dyDescent="0.2">
      <c r="A67" s="5" t="s">
        <v>118</v>
      </c>
      <c r="B67" s="13" t="s">
        <v>81</v>
      </c>
      <c r="C67" s="16">
        <v>180500000</v>
      </c>
      <c r="D67" s="16">
        <v>0</v>
      </c>
      <c r="E67" s="16">
        <v>70000000</v>
      </c>
      <c r="F67" s="16">
        <v>0</v>
      </c>
      <c r="G67" s="16">
        <v>0</v>
      </c>
      <c r="H67" s="16">
        <v>110500000</v>
      </c>
      <c r="I67" s="16">
        <v>72800000</v>
      </c>
      <c r="J67" s="16">
        <v>65.882352941176492</v>
      </c>
      <c r="K67" s="16">
        <v>54800000</v>
      </c>
      <c r="L67" s="16">
        <v>49.592760180995498</v>
      </c>
      <c r="M67" s="16">
        <v>54800000</v>
      </c>
      <c r="N67" s="16">
        <v>49.592760180995498</v>
      </c>
      <c r="O67" s="16">
        <v>54800000</v>
      </c>
      <c r="P67" s="16">
        <f t="shared" si="0"/>
        <v>37700000</v>
      </c>
    </row>
    <row r="68" spans="1:16" ht="38.25" x14ac:dyDescent="0.2">
      <c r="A68" s="5" t="s">
        <v>119</v>
      </c>
      <c r="B68" s="15" t="s">
        <v>120</v>
      </c>
      <c r="C68" s="16">
        <v>180500000</v>
      </c>
      <c r="D68" s="16">
        <v>0</v>
      </c>
      <c r="E68" s="16">
        <v>70000000</v>
      </c>
      <c r="F68" s="16">
        <v>0</v>
      </c>
      <c r="G68" s="16">
        <v>0</v>
      </c>
      <c r="H68" s="16">
        <v>110500000</v>
      </c>
      <c r="I68" s="16">
        <v>72800000</v>
      </c>
      <c r="J68" s="16">
        <v>65.882352941176492</v>
      </c>
      <c r="K68" s="16">
        <v>54800000</v>
      </c>
      <c r="L68" s="16">
        <v>49.592760180995498</v>
      </c>
      <c r="M68" s="16">
        <v>54800000</v>
      </c>
      <c r="N68" s="16">
        <v>49.592760180995498</v>
      </c>
      <c r="O68" s="16">
        <v>54800000</v>
      </c>
      <c r="P68" s="16">
        <f t="shared" si="0"/>
        <v>37700000</v>
      </c>
    </row>
    <row r="69" spans="1:16" x14ac:dyDescent="0.2">
      <c r="A69" s="5" t="s">
        <v>121</v>
      </c>
      <c r="B69" s="13" t="s">
        <v>111</v>
      </c>
      <c r="C69" s="16">
        <v>338872474</v>
      </c>
      <c r="D69" s="16">
        <v>0</v>
      </c>
      <c r="E69" s="16">
        <v>0</v>
      </c>
      <c r="F69" s="16">
        <v>0</v>
      </c>
      <c r="G69" s="16">
        <v>0</v>
      </c>
      <c r="H69" s="16">
        <v>338872474</v>
      </c>
      <c r="I69" s="16">
        <v>45700000</v>
      </c>
      <c r="J69" s="16">
        <v>13.485899123220001</v>
      </c>
      <c r="K69" s="16">
        <v>33100000</v>
      </c>
      <c r="L69" s="16">
        <v>9.7676862358551997</v>
      </c>
      <c r="M69" s="16">
        <v>24700000</v>
      </c>
      <c r="N69" s="16">
        <v>7.2888776442786591</v>
      </c>
      <c r="O69" s="16">
        <v>24700000</v>
      </c>
      <c r="P69" s="16">
        <f t="shared" si="0"/>
        <v>293172474</v>
      </c>
    </row>
    <row r="70" spans="1:16" ht="38.25" x14ac:dyDescent="0.2">
      <c r="A70" s="5" t="s">
        <v>122</v>
      </c>
      <c r="B70" s="15" t="s">
        <v>123</v>
      </c>
      <c r="C70" s="16">
        <v>338872474</v>
      </c>
      <c r="D70" s="16">
        <v>0</v>
      </c>
      <c r="E70" s="16">
        <v>0</v>
      </c>
      <c r="F70" s="16">
        <v>0</v>
      </c>
      <c r="G70" s="16">
        <v>0</v>
      </c>
      <c r="H70" s="16">
        <v>338872474</v>
      </c>
      <c r="I70" s="16">
        <v>45700000</v>
      </c>
      <c r="J70" s="16">
        <v>13.485899123220001</v>
      </c>
      <c r="K70" s="16">
        <v>33100000</v>
      </c>
      <c r="L70" s="16">
        <v>9.7676862358551997</v>
      </c>
      <c r="M70" s="16">
        <v>24700000</v>
      </c>
      <c r="N70" s="16">
        <v>7.2888776442786591</v>
      </c>
      <c r="O70" s="16">
        <v>24700000</v>
      </c>
      <c r="P70" s="16">
        <f t="shared" si="0"/>
        <v>293172474</v>
      </c>
    </row>
    <row r="71" spans="1:16" x14ac:dyDescent="0.2">
      <c r="A71" s="5" t="s">
        <v>124</v>
      </c>
      <c r="B71" s="13" t="s">
        <v>125</v>
      </c>
      <c r="C71" s="16">
        <v>77349379</v>
      </c>
      <c r="D71" s="16">
        <v>0</v>
      </c>
      <c r="E71" s="16">
        <v>5000000</v>
      </c>
      <c r="F71" s="16">
        <v>0</v>
      </c>
      <c r="G71" s="16">
        <v>0</v>
      </c>
      <c r="H71" s="16">
        <v>72349379</v>
      </c>
      <c r="I71" s="16">
        <v>50600000</v>
      </c>
      <c r="J71" s="16">
        <v>69.93840265028399</v>
      </c>
      <c r="K71" s="16">
        <v>41400000</v>
      </c>
      <c r="L71" s="16">
        <v>57.222329441141397</v>
      </c>
      <c r="M71" s="16">
        <v>41400000</v>
      </c>
      <c r="N71" s="16">
        <v>57.222329441141397</v>
      </c>
      <c r="O71" s="16">
        <v>41400000</v>
      </c>
      <c r="P71" s="16">
        <f t="shared" si="0"/>
        <v>21749379</v>
      </c>
    </row>
    <row r="72" spans="1:16" x14ac:dyDescent="0.2">
      <c r="A72" s="5" t="s">
        <v>126</v>
      </c>
      <c r="B72" s="13" t="s">
        <v>127</v>
      </c>
      <c r="C72" s="16">
        <v>77349379</v>
      </c>
      <c r="D72" s="16">
        <v>0</v>
      </c>
      <c r="E72" s="16">
        <v>5000000</v>
      </c>
      <c r="F72" s="16">
        <v>0</v>
      </c>
      <c r="G72" s="16">
        <v>0</v>
      </c>
      <c r="H72" s="16">
        <v>72349379</v>
      </c>
      <c r="I72" s="16">
        <v>50600000</v>
      </c>
      <c r="J72" s="16">
        <v>69.93840265028399</v>
      </c>
      <c r="K72" s="16">
        <v>41400000</v>
      </c>
      <c r="L72" s="16">
        <v>57.222329441141397</v>
      </c>
      <c r="M72" s="16">
        <v>41400000</v>
      </c>
      <c r="N72" s="16">
        <v>57.222329441141397</v>
      </c>
      <c r="O72" s="16">
        <v>41400000</v>
      </c>
      <c r="P72" s="16">
        <f t="shared" si="0"/>
        <v>21749379</v>
      </c>
    </row>
    <row r="73" spans="1:16" x14ac:dyDescent="0.2">
      <c r="A73" s="5" t="s">
        <v>128</v>
      </c>
      <c r="B73" s="13" t="s">
        <v>129</v>
      </c>
      <c r="C73" s="16">
        <v>77349379</v>
      </c>
      <c r="D73" s="16">
        <v>0</v>
      </c>
      <c r="E73" s="16">
        <v>5000000</v>
      </c>
      <c r="F73" s="16">
        <v>0</v>
      </c>
      <c r="G73" s="16">
        <v>0</v>
      </c>
      <c r="H73" s="16">
        <v>72349379</v>
      </c>
      <c r="I73" s="16">
        <v>50600000</v>
      </c>
      <c r="J73" s="16">
        <v>69.93840265028399</v>
      </c>
      <c r="K73" s="16">
        <v>41400000</v>
      </c>
      <c r="L73" s="16">
        <v>57.222329441141397</v>
      </c>
      <c r="M73" s="16">
        <v>41400000</v>
      </c>
      <c r="N73" s="16">
        <v>57.222329441141397</v>
      </c>
      <c r="O73" s="16">
        <v>41400000</v>
      </c>
      <c r="P73" s="16">
        <f t="shared" si="0"/>
        <v>21749379</v>
      </c>
    </row>
    <row r="74" spans="1:16" x14ac:dyDescent="0.2">
      <c r="A74" s="5" t="s">
        <v>130</v>
      </c>
      <c r="B74" s="13" t="s">
        <v>131</v>
      </c>
      <c r="C74" s="16">
        <v>77349379</v>
      </c>
      <c r="D74" s="16">
        <v>0</v>
      </c>
      <c r="E74" s="16">
        <v>5000000</v>
      </c>
      <c r="F74" s="16">
        <v>0</v>
      </c>
      <c r="G74" s="16">
        <v>0</v>
      </c>
      <c r="H74" s="16">
        <v>72349379</v>
      </c>
      <c r="I74" s="16">
        <v>50600000</v>
      </c>
      <c r="J74" s="16">
        <v>69.93840265028399</v>
      </c>
      <c r="K74" s="16">
        <v>41400000</v>
      </c>
      <c r="L74" s="16">
        <v>57.222329441141397</v>
      </c>
      <c r="M74" s="16">
        <v>41400000</v>
      </c>
      <c r="N74" s="16">
        <v>57.222329441141397</v>
      </c>
      <c r="O74" s="16">
        <v>41400000</v>
      </c>
      <c r="P74" s="16">
        <f t="shared" si="0"/>
        <v>21749379</v>
      </c>
    </row>
    <row r="75" spans="1:16" x14ac:dyDescent="0.2">
      <c r="A75" s="5" t="s">
        <v>132</v>
      </c>
      <c r="B75" s="13" t="s">
        <v>81</v>
      </c>
      <c r="C75" s="16">
        <v>55699379</v>
      </c>
      <c r="D75" s="16">
        <v>0</v>
      </c>
      <c r="E75" s="16">
        <v>5000000</v>
      </c>
      <c r="F75" s="16">
        <v>0</v>
      </c>
      <c r="G75" s="16">
        <v>0</v>
      </c>
      <c r="H75" s="16">
        <v>50699379</v>
      </c>
      <c r="I75" s="16">
        <v>50600000</v>
      </c>
      <c r="J75" s="16">
        <v>99.803983792385296</v>
      </c>
      <c r="K75" s="16">
        <v>41400000</v>
      </c>
      <c r="L75" s="16">
        <v>81.657804921042498</v>
      </c>
      <c r="M75" s="16">
        <v>41400000</v>
      </c>
      <c r="N75" s="16">
        <v>81.657804921042498</v>
      </c>
      <c r="O75" s="16">
        <v>41400000</v>
      </c>
      <c r="P75" s="16">
        <f t="shared" si="0"/>
        <v>99379</v>
      </c>
    </row>
    <row r="76" spans="1:16" x14ac:dyDescent="0.2">
      <c r="A76" s="5" t="s">
        <v>133</v>
      </c>
      <c r="B76" s="13" t="s">
        <v>134</v>
      </c>
      <c r="C76" s="16">
        <v>55699379</v>
      </c>
      <c r="D76" s="16">
        <v>0</v>
      </c>
      <c r="E76" s="16">
        <v>5000000</v>
      </c>
      <c r="F76" s="16">
        <v>0</v>
      </c>
      <c r="G76" s="16">
        <v>0</v>
      </c>
      <c r="H76" s="16">
        <v>50699379</v>
      </c>
      <c r="I76" s="16">
        <v>50600000</v>
      </c>
      <c r="J76" s="16">
        <v>99.803983792385296</v>
      </c>
      <c r="K76" s="16">
        <v>41400000</v>
      </c>
      <c r="L76" s="16">
        <v>81.657804921042498</v>
      </c>
      <c r="M76" s="16">
        <v>41400000</v>
      </c>
      <c r="N76" s="16">
        <v>81.657804921042498</v>
      </c>
      <c r="O76" s="16">
        <v>41400000</v>
      </c>
      <c r="P76" s="16">
        <f t="shared" ref="P76:P139" si="1">+H76-I76</f>
        <v>99379</v>
      </c>
    </row>
    <row r="77" spans="1:16" x14ac:dyDescent="0.2">
      <c r="A77" s="5" t="s">
        <v>135</v>
      </c>
      <c r="B77" s="13" t="s">
        <v>111</v>
      </c>
      <c r="C77" s="16">
        <v>21650000</v>
      </c>
      <c r="D77" s="16">
        <v>0</v>
      </c>
      <c r="E77" s="16">
        <v>0</v>
      </c>
      <c r="F77" s="16">
        <v>0</v>
      </c>
      <c r="G77" s="16">
        <v>0</v>
      </c>
      <c r="H77" s="16">
        <v>21650000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f t="shared" si="1"/>
        <v>21650000</v>
      </c>
    </row>
    <row r="78" spans="1:16" x14ac:dyDescent="0.2">
      <c r="A78" s="5" t="s">
        <v>136</v>
      </c>
      <c r="B78" s="13" t="s">
        <v>134</v>
      </c>
      <c r="C78" s="16">
        <v>21650000</v>
      </c>
      <c r="D78" s="16">
        <v>0</v>
      </c>
      <c r="E78" s="16">
        <v>0</v>
      </c>
      <c r="F78" s="16">
        <v>0</v>
      </c>
      <c r="G78" s="16">
        <v>0</v>
      </c>
      <c r="H78" s="16">
        <v>21650000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f t="shared" si="1"/>
        <v>21650000</v>
      </c>
    </row>
    <row r="79" spans="1:16" x14ac:dyDescent="0.2">
      <c r="A79" s="5" t="s">
        <v>137</v>
      </c>
      <c r="B79" s="13" t="s">
        <v>138</v>
      </c>
      <c r="C79" s="16">
        <v>3530635858</v>
      </c>
      <c r="D79" s="16">
        <v>907828000</v>
      </c>
      <c r="E79" s="16">
        <v>384340000</v>
      </c>
      <c r="F79" s="16">
        <v>12000000</v>
      </c>
      <c r="G79" s="16">
        <v>12000000</v>
      </c>
      <c r="H79" s="16">
        <v>4054123858</v>
      </c>
      <c r="I79" s="16">
        <v>1555600000</v>
      </c>
      <c r="J79" s="16">
        <v>38.370805986362093</v>
      </c>
      <c r="K79" s="16">
        <v>1363800000</v>
      </c>
      <c r="L79" s="16">
        <v>33.639820779249604</v>
      </c>
      <c r="M79" s="16">
        <v>1068295485</v>
      </c>
      <c r="N79" s="16">
        <v>26.350834913243499</v>
      </c>
      <c r="O79" s="16">
        <v>1055095485</v>
      </c>
      <c r="P79" s="16">
        <f t="shared" si="1"/>
        <v>2498523858</v>
      </c>
    </row>
    <row r="80" spans="1:16" x14ac:dyDescent="0.2">
      <c r="A80" s="5" t="s">
        <v>139</v>
      </c>
      <c r="B80" s="13" t="s">
        <v>140</v>
      </c>
      <c r="C80" s="16">
        <v>3530635858</v>
      </c>
      <c r="D80" s="16">
        <v>907828000</v>
      </c>
      <c r="E80" s="16">
        <v>384340000</v>
      </c>
      <c r="F80" s="16">
        <v>12000000</v>
      </c>
      <c r="G80" s="16">
        <v>12000000</v>
      </c>
      <c r="H80" s="16">
        <v>4054123858</v>
      </c>
      <c r="I80" s="16">
        <v>1555600000</v>
      </c>
      <c r="J80" s="16">
        <v>38.370805986362093</v>
      </c>
      <c r="K80" s="16">
        <v>1363800000</v>
      </c>
      <c r="L80" s="16">
        <v>33.639820779249604</v>
      </c>
      <c r="M80" s="16">
        <v>1068295485</v>
      </c>
      <c r="N80" s="16">
        <v>26.350834913243499</v>
      </c>
      <c r="O80" s="16">
        <v>1055095485</v>
      </c>
      <c r="P80" s="16">
        <f t="shared" si="1"/>
        <v>2498523858</v>
      </c>
    </row>
    <row r="81" spans="1:16" x14ac:dyDescent="0.2">
      <c r="A81" s="5" t="s">
        <v>141</v>
      </c>
      <c r="B81" s="13" t="s">
        <v>69</v>
      </c>
      <c r="C81" s="16">
        <v>3530635858</v>
      </c>
      <c r="D81" s="16">
        <v>907828000</v>
      </c>
      <c r="E81" s="16">
        <v>384340000</v>
      </c>
      <c r="F81" s="16">
        <v>12000000</v>
      </c>
      <c r="G81" s="16">
        <v>12000000</v>
      </c>
      <c r="H81" s="16">
        <v>4054123858</v>
      </c>
      <c r="I81" s="16">
        <v>1555600000</v>
      </c>
      <c r="J81" s="16">
        <v>38.370805986362093</v>
      </c>
      <c r="K81" s="16">
        <v>1363800000</v>
      </c>
      <c r="L81" s="16">
        <v>33.639820779249604</v>
      </c>
      <c r="M81" s="16">
        <v>1068295485</v>
      </c>
      <c r="N81" s="16">
        <v>26.350834913243499</v>
      </c>
      <c r="O81" s="16">
        <v>1055095485</v>
      </c>
      <c r="P81" s="16">
        <f t="shared" si="1"/>
        <v>2498523858</v>
      </c>
    </row>
    <row r="82" spans="1:16" x14ac:dyDescent="0.2">
      <c r="A82" s="5" t="s">
        <v>142</v>
      </c>
      <c r="B82" s="13" t="s">
        <v>71</v>
      </c>
      <c r="C82" s="16">
        <v>3530635858</v>
      </c>
      <c r="D82" s="16">
        <v>907828000</v>
      </c>
      <c r="E82" s="16">
        <v>384340000</v>
      </c>
      <c r="F82" s="16">
        <v>12000000</v>
      </c>
      <c r="G82" s="16">
        <v>12000000</v>
      </c>
      <c r="H82" s="16">
        <v>4054123858</v>
      </c>
      <c r="I82" s="16">
        <v>1555600000</v>
      </c>
      <c r="J82" s="16">
        <v>38.370805986362093</v>
      </c>
      <c r="K82" s="16">
        <v>1363800000</v>
      </c>
      <c r="L82" s="16">
        <v>33.639820779249604</v>
      </c>
      <c r="M82" s="16">
        <v>1068295485</v>
      </c>
      <c r="N82" s="16">
        <v>26.350834913243499</v>
      </c>
      <c r="O82" s="16">
        <v>1055095485</v>
      </c>
      <c r="P82" s="16">
        <f t="shared" si="1"/>
        <v>2498523858</v>
      </c>
    </row>
    <row r="83" spans="1:16" x14ac:dyDescent="0.2">
      <c r="A83" s="5" t="s">
        <v>143</v>
      </c>
      <c r="B83" s="13" t="s">
        <v>144</v>
      </c>
      <c r="C83" s="16">
        <v>1501185879</v>
      </c>
      <c r="D83" s="16">
        <v>907828000</v>
      </c>
      <c r="E83" s="16">
        <v>155340000</v>
      </c>
      <c r="F83" s="16">
        <v>6000000</v>
      </c>
      <c r="G83" s="16">
        <v>6000000</v>
      </c>
      <c r="H83" s="16">
        <v>2253673879</v>
      </c>
      <c r="I83" s="16">
        <v>323600000</v>
      </c>
      <c r="J83" s="16">
        <v>14.358776707461699</v>
      </c>
      <c r="K83" s="16">
        <v>304200000</v>
      </c>
      <c r="L83" s="16">
        <v>13.497960056890699</v>
      </c>
      <c r="M83" s="16">
        <v>239300000</v>
      </c>
      <c r="N83" s="16">
        <v>10.618217756784899</v>
      </c>
      <c r="O83" s="16">
        <v>236300000</v>
      </c>
      <c r="P83" s="16">
        <f t="shared" si="1"/>
        <v>1930073879</v>
      </c>
    </row>
    <row r="84" spans="1:16" x14ac:dyDescent="0.2">
      <c r="A84" s="5" t="s">
        <v>145</v>
      </c>
      <c r="B84" s="13" t="s">
        <v>146</v>
      </c>
      <c r="C84" s="16">
        <v>1501185879</v>
      </c>
      <c r="D84" s="16">
        <v>907828000</v>
      </c>
      <c r="E84" s="16">
        <v>155340000</v>
      </c>
      <c r="F84" s="16">
        <v>6000000</v>
      </c>
      <c r="G84" s="16">
        <v>6000000</v>
      </c>
      <c r="H84" s="16">
        <v>2253673879</v>
      </c>
      <c r="I84" s="16">
        <v>323600000</v>
      </c>
      <c r="J84" s="16">
        <v>14.358776707461699</v>
      </c>
      <c r="K84" s="16">
        <v>304200000</v>
      </c>
      <c r="L84" s="16">
        <v>13.497960056890699</v>
      </c>
      <c r="M84" s="16">
        <v>239300000</v>
      </c>
      <c r="N84" s="16">
        <v>10.618217756784899</v>
      </c>
      <c r="O84" s="16">
        <v>236300000</v>
      </c>
      <c r="P84" s="16">
        <f t="shared" si="1"/>
        <v>1930073879</v>
      </c>
    </row>
    <row r="85" spans="1:16" x14ac:dyDescent="0.2">
      <c r="A85" s="5" t="s">
        <v>147</v>
      </c>
      <c r="B85" s="13" t="s">
        <v>148</v>
      </c>
      <c r="C85" s="16">
        <v>1420941520</v>
      </c>
      <c r="D85" s="16">
        <v>907828000</v>
      </c>
      <c r="E85" s="16">
        <v>155340000</v>
      </c>
      <c r="F85" s="16">
        <v>6000000</v>
      </c>
      <c r="G85" s="16">
        <v>6000000</v>
      </c>
      <c r="H85" s="16">
        <v>2173429520</v>
      </c>
      <c r="I85" s="16">
        <v>280700000</v>
      </c>
      <c r="J85" s="16">
        <v>12.915072580775499</v>
      </c>
      <c r="K85" s="16">
        <v>261300000</v>
      </c>
      <c r="L85" s="16">
        <v>12.022474048295798</v>
      </c>
      <c r="M85" s="16">
        <v>196400000</v>
      </c>
      <c r="N85" s="16">
        <v>9.0364098855158588</v>
      </c>
      <c r="O85" s="16">
        <v>193400000</v>
      </c>
      <c r="P85" s="16">
        <f t="shared" si="1"/>
        <v>1892729520</v>
      </c>
    </row>
    <row r="86" spans="1:16" x14ac:dyDescent="0.2">
      <c r="A86" s="5" t="s">
        <v>149</v>
      </c>
      <c r="B86" s="13" t="s">
        <v>150</v>
      </c>
      <c r="C86" s="16">
        <v>168000000</v>
      </c>
      <c r="D86" s="16">
        <v>0</v>
      </c>
      <c r="E86" s="16">
        <v>12000000</v>
      </c>
      <c r="F86" s="16">
        <v>0</v>
      </c>
      <c r="G86" s="16">
        <v>6000000</v>
      </c>
      <c r="H86" s="16">
        <v>150000000</v>
      </c>
      <c r="I86" s="16">
        <v>117200000</v>
      </c>
      <c r="J86" s="16">
        <v>78.133333333333297</v>
      </c>
      <c r="K86" s="16">
        <v>109400000</v>
      </c>
      <c r="L86" s="16">
        <v>72.933333333333294</v>
      </c>
      <c r="M86" s="16">
        <v>76200000</v>
      </c>
      <c r="N86" s="16">
        <v>50.800000000000004</v>
      </c>
      <c r="O86" s="16">
        <v>73200000</v>
      </c>
      <c r="P86" s="16">
        <f t="shared" si="1"/>
        <v>32800000</v>
      </c>
    </row>
    <row r="87" spans="1:16" x14ac:dyDescent="0.2">
      <c r="A87" s="5" t="s">
        <v>151</v>
      </c>
      <c r="B87" s="13" t="s">
        <v>81</v>
      </c>
      <c r="C87" s="16">
        <v>68000000</v>
      </c>
      <c r="D87" s="16">
        <v>0</v>
      </c>
      <c r="E87" s="16">
        <v>12000000</v>
      </c>
      <c r="F87" s="16">
        <v>0</v>
      </c>
      <c r="G87" s="16">
        <v>6000000</v>
      </c>
      <c r="H87" s="16">
        <v>50000000</v>
      </c>
      <c r="I87" s="16">
        <v>44600000</v>
      </c>
      <c r="J87" s="16">
        <v>89.2</v>
      </c>
      <c r="K87" s="16">
        <v>44600000</v>
      </c>
      <c r="L87" s="16">
        <v>89.2</v>
      </c>
      <c r="M87" s="16">
        <v>44600000</v>
      </c>
      <c r="N87" s="16">
        <v>89.2</v>
      </c>
      <c r="O87" s="16">
        <v>44600000</v>
      </c>
      <c r="P87" s="16">
        <f t="shared" si="1"/>
        <v>5400000</v>
      </c>
    </row>
    <row r="88" spans="1:16" ht="63.75" x14ac:dyDescent="0.2">
      <c r="A88" s="5" t="s">
        <v>152</v>
      </c>
      <c r="B88" s="15" t="s">
        <v>153</v>
      </c>
      <c r="C88" s="16">
        <v>50000000</v>
      </c>
      <c r="D88" s="16">
        <v>0</v>
      </c>
      <c r="E88" s="16">
        <v>0</v>
      </c>
      <c r="F88" s="16">
        <v>0</v>
      </c>
      <c r="G88" s="16">
        <v>0</v>
      </c>
      <c r="H88" s="16">
        <v>50000000</v>
      </c>
      <c r="I88" s="16">
        <v>44600000</v>
      </c>
      <c r="J88" s="16">
        <v>89.2</v>
      </c>
      <c r="K88" s="16">
        <v>44600000</v>
      </c>
      <c r="L88" s="16">
        <v>89.2</v>
      </c>
      <c r="M88" s="16">
        <v>44600000</v>
      </c>
      <c r="N88" s="16">
        <v>89.2</v>
      </c>
      <c r="O88" s="16">
        <v>44600000</v>
      </c>
      <c r="P88" s="16">
        <f t="shared" si="1"/>
        <v>5400000</v>
      </c>
    </row>
    <row r="89" spans="1:16" x14ac:dyDescent="0.2">
      <c r="A89" s="5" t="s">
        <v>154</v>
      </c>
      <c r="B89" s="13" t="s">
        <v>155</v>
      </c>
      <c r="C89" s="16">
        <v>18000000</v>
      </c>
      <c r="D89" s="16">
        <v>0</v>
      </c>
      <c r="E89" s="16">
        <v>12000000</v>
      </c>
      <c r="F89" s="16">
        <v>0</v>
      </c>
      <c r="G89" s="16">
        <v>6000000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f t="shared" si="1"/>
        <v>0</v>
      </c>
    </row>
    <row r="90" spans="1:16" x14ac:dyDescent="0.2">
      <c r="A90" s="5" t="s">
        <v>156</v>
      </c>
      <c r="B90" s="13" t="s">
        <v>111</v>
      </c>
      <c r="C90" s="16">
        <v>100000000</v>
      </c>
      <c r="D90" s="16">
        <v>0</v>
      </c>
      <c r="E90" s="16">
        <v>0</v>
      </c>
      <c r="F90" s="16">
        <v>0</v>
      </c>
      <c r="G90" s="16">
        <v>0</v>
      </c>
      <c r="H90" s="16">
        <v>100000000</v>
      </c>
      <c r="I90" s="16">
        <v>72600000</v>
      </c>
      <c r="J90" s="16">
        <v>72.600000000000009</v>
      </c>
      <c r="K90" s="16">
        <v>64800000</v>
      </c>
      <c r="L90" s="16">
        <v>64.8</v>
      </c>
      <c r="M90" s="16">
        <v>31600000</v>
      </c>
      <c r="N90" s="16">
        <v>31.6</v>
      </c>
      <c r="O90" s="16">
        <v>28600000</v>
      </c>
      <c r="P90" s="16">
        <f t="shared" si="1"/>
        <v>27400000</v>
      </c>
    </row>
    <row r="91" spans="1:16" ht="63.75" x14ac:dyDescent="0.2">
      <c r="A91" s="5" t="s">
        <v>157</v>
      </c>
      <c r="B91" s="15" t="s">
        <v>153</v>
      </c>
      <c r="C91" s="16">
        <v>100000000</v>
      </c>
      <c r="D91" s="16">
        <v>0</v>
      </c>
      <c r="E91" s="16">
        <v>0</v>
      </c>
      <c r="F91" s="16">
        <v>0</v>
      </c>
      <c r="G91" s="16">
        <v>0</v>
      </c>
      <c r="H91" s="16">
        <v>100000000</v>
      </c>
      <c r="I91" s="16">
        <v>72600000</v>
      </c>
      <c r="J91" s="16">
        <v>72.600000000000009</v>
      </c>
      <c r="K91" s="16">
        <v>64800000</v>
      </c>
      <c r="L91" s="16">
        <v>64.8</v>
      </c>
      <c r="M91" s="16">
        <v>31600000</v>
      </c>
      <c r="N91" s="16">
        <v>31.6</v>
      </c>
      <c r="O91" s="16">
        <v>28600000</v>
      </c>
      <c r="P91" s="16">
        <f t="shared" si="1"/>
        <v>27400000</v>
      </c>
    </row>
    <row r="92" spans="1:16" x14ac:dyDescent="0.2">
      <c r="A92" s="5" t="s">
        <v>158</v>
      </c>
      <c r="B92" s="13" t="s">
        <v>159</v>
      </c>
      <c r="C92" s="16">
        <v>38786513</v>
      </c>
      <c r="D92" s="16">
        <v>0</v>
      </c>
      <c r="E92" s="16">
        <v>0</v>
      </c>
      <c r="F92" s="16">
        <v>0</v>
      </c>
      <c r="G92" s="16">
        <v>0</v>
      </c>
      <c r="H92" s="16">
        <v>38786513</v>
      </c>
      <c r="I92" s="16">
        <v>31000000</v>
      </c>
      <c r="J92" s="16">
        <v>79.924689285680302</v>
      </c>
      <c r="K92" s="16">
        <v>31000000</v>
      </c>
      <c r="L92" s="16">
        <v>79.924689285680302</v>
      </c>
      <c r="M92" s="16">
        <v>24800000</v>
      </c>
      <c r="N92" s="16">
        <v>63.939751428544191</v>
      </c>
      <c r="O92" s="16">
        <v>24800000</v>
      </c>
      <c r="P92" s="16">
        <f t="shared" si="1"/>
        <v>7786513</v>
      </c>
    </row>
    <row r="93" spans="1:16" x14ac:dyDescent="0.2">
      <c r="A93" s="5" t="s">
        <v>160</v>
      </c>
      <c r="B93" s="13" t="s">
        <v>81</v>
      </c>
      <c r="C93" s="16">
        <v>15000000</v>
      </c>
      <c r="D93" s="16">
        <v>0</v>
      </c>
      <c r="E93" s="16">
        <v>0</v>
      </c>
      <c r="F93" s="16">
        <v>0</v>
      </c>
      <c r="G93" s="16">
        <v>0</v>
      </c>
      <c r="H93" s="16">
        <v>15000000</v>
      </c>
      <c r="I93" s="16">
        <v>12800000</v>
      </c>
      <c r="J93" s="16">
        <v>85.3333333333333</v>
      </c>
      <c r="K93" s="16">
        <v>12800000</v>
      </c>
      <c r="L93" s="16">
        <v>85.3333333333333</v>
      </c>
      <c r="M93" s="16">
        <v>9600000</v>
      </c>
      <c r="N93" s="16">
        <v>64</v>
      </c>
      <c r="O93" s="16">
        <v>9600000</v>
      </c>
      <c r="P93" s="16">
        <f t="shared" si="1"/>
        <v>2200000</v>
      </c>
    </row>
    <row r="94" spans="1:16" ht="25.5" x14ac:dyDescent="0.2">
      <c r="A94" s="5" t="s">
        <v>161</v>
      </c>
      <c r="B94" s="15" t="s">
        <v>162</v>
      </c>
      <c r="C94" s="16">
        <v>15000000</v>
      </c>
      <c r="D94" s="16">
        <v>0</v>
      </c>
      <c r="E94" s="16">
        <v>0</v>
      </c>
      <c r="F94" s="16">
        <v>0</v>
      </c>
      <c r="G94" s="16">
        <v>0</v>
      </c>
      <c r="H94" s="16">
        <v>15000000</v>
      </c>
      <c r="I94" s="16">
        <v>12800000</v>
      </c>
      <c r="J94" s="16">
        <v>85.3333333333333</v>
      </c>
      <c r="K94" s="16">
        <v>12800000</v>
      </c>
      <c r="L94" s="16">
        <v>85.3333333333333</v>
      </c>
      <c r="M94" s="16">
        <v>9600000</v>
      </c>
      <c r="N94" s="16">
        <v>64</v>
      </c>
      <c r="O94" s="16">
        <v>9600000</v>
      </c>
      <c r="P94" s="16">
        <f t="shared" si="1"/>
        <v>2200000</v>
      </c>
    </row>
    <row r="95" spans="1:16" x14ac:dyDescent="0.2">
      <c r="A95" s="5" t="s">
        <v>163</v>
      </c>
      <c r="B95" s="13" t="s">
        <v>164</v>
      </c>
      <c r="C95" s="16">
        <v>23786513</v>
      </c>
      <c r="D95" s="16">
        <v>0</v>
      </c>
      <c r="E95" s="16">
        <v>0</v>
      </c>
      <c r="F95" s="16">
        <v>0</v>
      </c>
      <c r="G95" s="16">
        <v>0</v>
      </c>
      <c r="H95" s="16">
        <v>23786513</v>
      </c>
      <c r="I95" s="16">
        <v>18200000</v>
      </c>
      <c r="J95" s="16">
        <v>76.513947210337193</v>
      </c>
      <c r="K95" s="16">
        <v>18200000</v>
      </c>
      <c r="L95" s="16">
        <v>76.513947210337193</v>
      </c>
      <c r="M95" s="16">
        <v>15200000</v>
      </c>
      <c r="N95" s="16">
        <v>63.901758109732192</v>
      </c>
      <c r="O95" s="16">
        <v>15200000</v>
      </c>
      <c r="P95" s="16">
        <f t="shared" si="1"/>
        <v>5586513</v>
      </c>
    </row>
    <row r="96" spans="1:16" ht="25.5" x14ac:dyDescent="0.2">
      <c r="A96" s="5" t="s">
        <v>165</v>
      </c>
      <c r="B96" s="15" t="s">
        <v>162</v>
      </c>
      <c r="C96" s="16">
        <v>23786513</v>
      </c>
      <c r="D96" s="16">
        <v>0</v>
      </c>
      <c r="E96" s="16">
        <v>0</v>
      </c>
      <c r="F96" s="16">
        <v>0</v>
      </c>
      <c r="G96" s="16">
        <v>0</v>
      </c>
      <c r="H96" s="16">
        <v>23786513</v>
      </c>
      <c r="I96" s="16">
        <v>18200000</v>
      </c>
      <c r="J96" s="16">
        <v>76.513947210337193</v>
      </c>
      <c r="K96" s="16">
        <v>18200000</v>
      </c>
      <c r="L96" s="16">
        <v>76.513947210337193</v>
      </c>
      <c r="M96" s="16">
        <v>15200000</v>
      </c>
      <c r="N96" s="16">
        <v>63.901758109732192</v>
      </c>
      <c r="O96" s="16">
        <v>15200000</v>
      </c>
      <c r="P96" s="16">
        <f t="shared" si="1"/>
        <v>5586513</v>
      </c>
    </row>
    <row r="97" spans="1:16" x14ac:dyDescent="0.2">
      <c r="A97" s="5" t="s">
        <v>166</v>
      </c>
      <c r="B97" s="13" t="s">
        <v>111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f t="shared" si="1"/>
        <v>0</v>
      </c>
    </row>
    <row r="98" spans="1:16" ht="25.5" x14ac:dyDescent="0.2">
      <c r="A98" s="5" t="s">
        <v>167</v>
      </c>
      <c r="B98" s="15" t="s">
        <v>162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f t="shared" si="1"/>
        <v>0</v>
      </c>
    </row>
    <row r="99" spans="1:16" x14ac:dyDescent="0.2">
      <c r="A99" s="5" t="s">
        <v>168</v>
      </c>
      <c r="B99" s="13" t="s">
        <v>169</v>
      </c>
      <c r="C99" s="16">
        <v>36000000</v>
      </c>
      <c r="D99" s="16">
        <v>0</v>
      </c>
      <c r="E99" s="16">
        <v>0</v>
      </c>
      <c r="F99" s="16">
        <v>6000000</v>
      </c>
      <c r="G99" s="16">
        <v>0</v>
      </c>
      <c r="H99" s="16">
        <v>42000000</v>
      </c>
      <c r="I99" s="16">
        <v>33000000</v>
      </c>
      <c r="J99" s="16">
        <v>78.571428571428598</v>
      </c>
      <c r="K99" s="16">
        <v>33000000</v>
      </c>
      <c r="L99" s="16">
        <v>78.571428571428598</v>
      </c>
      <c r="M99" s="16">
        <v>33000000</v>
      </c>
      <c r="N99" s="16">
        <v>78.571428571428598</v>
      </c>
      <c r="O99" s="16">
        <v>33000000</v>
      </c>
      <c r="P99" s="16">
        <f t="shared" si="1"/>
        <v>9000000</v>
      </c>
    </row>
    <row r="100" spans="1:16" x14ac:dyDescent="0.2">
      <c r="A100" s="5" t="s">
        <v>170</v>
      </c>
      <c r="B100" s="13" t="s">
        <v>81</v>
      </c>
      <c r="C100" s="16">
        <v>36000000</v>
      </c>
      <c r="D100" s="16">
        <v>0</v>
      </c>
      <c r="E100" s="16">
        <v>0</v>
      </c>
      <c r="F100" s="16">
        <v>6000000</v>
      </c>
      <c r="G100" s="16">
        <v>0</v>
      </c>
      <c r="H100" s="16">
        <v>42000000</v>
      </c>
      <c r="I100" s="16">
        <v>33000000</v>
      </c>
      <c r="J100" s="16">
        <v>78.571428571428598</v>
      </c>
      <c r="K100" s="16">
        <v>33000000</v>
      </c>
      <c r="L100" s="16">
        <v>78.571428571428598</v>
      </c>
      <c r="M100" s="16">
        <v>33000000</v>
      </c>
      <c r="N100" s="16">
        <v>78.571428571428598</v>
      </c>
      <c r="O100" s="16">
        <v>33000000</v>
      </c>
      <c r="P100" s="16">
        <f t="shared" si="1"/>
        <v>9000000</v>
      </c>
    </row>
    <row r="101" spans="1:16" ht="76.5" x14ac:dyDescent="0.2">
      <c r="A101" s="5" t="s">
        <v>171</v>
      </c>
      <c r="B101" s="15" t="s">
        <v>172</v>
      </c>
      <c r="C101" s="16">
        <v>18000000</v>
      </c>
      <c r="D101" s="16">
        <v>0</v>
      </c>
      <c r="E101" s="16">
        <v>0</v>
      </c>
      <c r="F101" s="16">
        <v>0</v>
      </c>
      <c r="G101" s="16">
        <v>0</v>
      </c>
      <c r="H101" s="16">
        <v>18000000</v>
      </c>
      <c r="I101" s="16">
        <v>12000000</v>
      </c>
      <c r="J101" s="16">
        <v>66.6666666666667</v>
      </c>
      <c r="K101" s="16">
        <v>12000000</v>
      </c>
      <c r="L101" s="16">
        <v>66.6666666666667</v>
      </c>
      <c r="M101" s="16">
        <v>12000000</v>
      </c>
      <c r="N101" s="16">
        <v>66.6666666666667</v>
      </c>
      <c r="O101" s="16">
        <v>12000000</v>
      </c>
      <c r="P101" s="16">
        <f t="shared" si="1"/>
        <v>6000000</v>
      </c>
    </row>
    <row r="102" spans="1:16" x14ac:dyDescent="0.2">
      <c r="A102" s="5" t="s">
        <v>173</v>
      </c>
      <c r="B102" s="13" t="s">
        <v>174</v>
      </c>
      <c r="C102" s="16">
        <v>18000000</v>
      </c>
      <c r="D102" s="16">
        <v>0</v>
      </c>
      <c r="E102" s="16">
        <v>0</v>
      </c>
      <c r="F102" s="16">
        <v>6000000</v>
      </c>
      <c r="G102" s="16">
        <v>0</v>
      </c>
      <c r="H102" s="16">
        <v>24000000</v>
      </c>
      <c r="I102" s="16">
        <v>21000000</v>
      </c>
      <c r="J102" s="16">
        <v>87.5</v>
      </c>
      <c r="K102" s="16">
        <v>21000000</v>
      </c>
      <c r="L102" s="16">
        <v>87.5</v>
      </c>
      <c r="M102" s="16">
        <v>21000000</v>
      </c>
      <c r="N102" s="16">
        <v>87.5</v>
      </c>
      <c r="O102" s="16">
        <v>21000000</v>
      </c>
      <c r="P102" s="16">
        <f t="shared" si="1"/>
        <v>3000000</v>
      </c>
    </row>
    <row r="103" spans="1:16" x14ac:dyDescent="0.2">
      <c r="A103" s="5" t="s">
        <v>175</v>
      </c>
      <c r="B103" s="13" t="s">
        <v>176</v>
      </c>
      <c r="C103" s="16">
        <v>136000000</v>
      </c>
      <c r="D103" s="16">
        <v>0</v>
      </c>
      <c r="E103" s="16">
        <v>6500000</v>
      </c>
      <c r="F103" s="16">
        <v>0</v>
      </c>
      <c r="G103" s="16">
        <v>0</v>
      </c>
      <c r="H103" s="16">
        <v>129500000</v>
      </c>
      <c r="I103" s="16">
        <v>74100000</v>
      </c>
      <c r="J103" s="16">
        <v>57.220077220077194</v>
      </c>
      <c r="K103" s="16">
        <v>63500000</v>
      </c>
      <c r="L103" s="16">
        <v>49.034749034748998</v>
      </c>
      <c r="M103" s="16">
        <v>41000000</v>
      </c>
      <c r="N103" s="16">
        <v>31.660231660231698</v>
      </c>
      <c r="O103" s="16">
        <v>41000000</v>
      </c>
      <c r="P103" s="16">
        <f t="shared" si="1"/>
        <v>55400000</v>
      </c>
    </row>
    <row r="104" spans="1:16" x14ac:dyDescent="0.2">
      <c r="A104" s="5" t="s">
        <v>177</v>
      </c>
      <c r="B104" s="13" t="s">
        <v>111</v>
      </c>
      <c r="C104" s="16">
        <v>86000000</v>
      </c>
      <c r="D104" s="16">
        <v>0</v>
      </c>
      <c r="E104" s="16">
        <v>0</v>
      </c>
      <c r="F104" s="16">
        <v>0</v>
      </c>
      <c r="G104" s="16">
        <v>0</v>
      </c>
      <c r="H104" s="16">
        <v>86000000</v>
      </c>
      <c r="I104" s="16">
        <v>46500000</v>
      </c>
      <c r="J104" s="16">
        <v>54.069767441860499</v>
      </c>
      <c r="K104" s="16">
        <v>43500000</v>
      </c>
      <c r="L104" s="16">
        <v>50.581395348837198</v>
      </c>
      <c r="M104" s="16">
        <v>38000000</v>
      </c>
      <c r="N104" s="16">
        <v>44.1860465116279</v>
      </c>
      <c r="O104" s="16">
        <v>38000000</v>
      </c>
      <c r="P104" s="16">
        <f t="shared" si="1"/>
        <v>39500000</v>
      </c>
    </row>
    <row r="105" spans="1:16" ht="38.25" x14ac:dyDescent="0.2">
      <c r="A105" s="5" t="s">
        <v>178</v>
      </c>
      <c r="B105" s="15" t="s">
        <v>179</v>
      </c>
      <c r="C105" s="16">
        <v>18000000</v>
      </c>
      <c r="D105" s="16">
        <v>0</v>
      </c>
      <c r="E105" s="16">
        <v>0</v>
      </c>
      <c r="F105" s="16">
        <v>0</v>
      </c>
      <c r="G105" s="16">
        <v>0</v>
      </c>
      <c r="H105" s="16">
        <v>18000000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f t="shared" si="1"/>
        <v>18000000</v>
      </c>
    </row>
    <row r="106" spans="1:16" ht="38.25" x14ac:dyDescent="0.2">
      <c r="A106" s="5" t="s">
        <v>180</v>
      </c>
      <c r="B106" s="15" t="s">
        <v>181</v>
      </c>
      <c r="C106" s="16">
        <v>50000000</v>
      </c>
      <c r="D106" s="16">
        <v>0</v>
      </c>
      <c r="E106" s="16">
        <v>0</v>
      </c>
      <c r="F106" s="16">
        <v>0</v>
      </c>
      <c r="G106" s="16">
        <v>0</v>
      </c>
      <c r="H106" s="16">
        <v>50000000</v>
      </c>
      <c r="I106" s="16">
        <v>46500000</v>
      </c>
      <c r="J106" s="16">
        <v>93</v>
      </c>
      <c r="K106" s="16">
        <v>43500000</v>
      </c>
      <c r="L106" s="16">
        <v>87</v>
      </c>
      <c r="M106" s="16">
        <v>38000000</v>
      </c>
      <c r="N106" s="16">
        <v>76</v>
      </c>
      <c r="O106" s="16">
        <v>38000000</v>
      </c>
      <c r="P106" s="16">
        <f t="shared" si="1"/>
        <v>3500000</v>
      </c>
    </row>
    <row r="107" spans="1:16" ht="38.25" x14ac:dyDescent="0.2">
      <c r="A107" s="5" t="s">
        <v>182</v>
      </c>
      <c r="B107" s="15" t="s">
        <v>183</v>
      </c>
      <c r="C107" s="16">
        <v>18000000</v>
      </c>
      <c r="D107" s="16">
        <v>0</v>
      </c>
      <c r="E107" s="16">
        <v>0</v>
      </c>
      <c r="F107" s="16">
        <v>0</v>
      </c>
      <c r="G107" s="16">
        <v>0</v>
      </c>
      <c r="H107" s="16">
        <v>18000000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f t="shared" si="1"/>
        <v>18000000</v>
      </c>
    </row>
    <row r="108" spans="1:16" x14ac:dyDescent="0.2">
      <c r="A108" s="5" t="s">
        <v>184</v>
      </c>
      <c r="B108" s="13" t="s">
        <v>185</v>
      </c>
      <c r="C108" s="16">
        <v>50000000</v>
      </c>
      <c r="D108" s="16">
        <v>0</v>
      </c>
      <c r="E108" s="16">
        <v>6500000</v>
      </c>
      <c r="F108" s="16">
        <v>0</v>
      </c>
      <c r="G108" s="16">
        <v>0</v>
      </c>
      <c r="H108" s="16">
        <v>43500000</v>
      </c>
      <c r="I108" s="16">
        <v>27600000</v>
      </c>
      <c r="J108" s="16">
        <v>63.448275862068996</v>
      </c>
      <c r="K108" s="16">
        <v>20000000</v>
      </c>
      <c r="L108" s="16">
        <v>45.977011494252899</v>
      </c>
      <c r="M108" s="16">
        <v>3000000</v>
      </c>
      <c r="N108" s="16">
        <v>6.8965517241379297</v>
      </c>
      <c r="O108" s="16">
        <v>3000000</v>
      </c>
      <c r="P108" s="16">
        <f t="shared" si="1"/>
        <v>15900000</v>
      </c>
    </row>
    <row r="109" spans="1:16" ht="38.25" x14ac:dyDescent="0.2">
      <c r="A109" s="5" t="s">
        <v>186</v>
      </c>
      <c r="B109" s="15" t="s">
        <v>181</v>
      </c>
      <c r="C109" s="16">
        <v>50000000</v>
      </c>
      <c r="D109" s="16">
        <v>0</v>
      </c>
      <c r="E109" s="16">
        <v>6500000</v>
      </c>
      <c r="F109" s="16">
        <v>0</v>
      </c>
      <c r="G109" s="16">
        <v>0</v>
      </c>
      <c r="H109" s="16">
        <v>43500000</v>
      </c>
      <c r="I109" s="16">
        <v>27600000</v>
      </c>
      <c r="J109" s="16">
        <v>63.448275862068996</v>
      </c>
      <c r="K109" s="16">
        <v>20000000</v>
      </c>
      <c r="L109" s="16">
        <v>45.977011494252899</v>
      </c>
      <c r="M109" s="16">
        <v>3000000</v>
      </c>
      <c r="N109" s="16">
        <v>6.8965517241379297</v>
      </c>
      <c r="O109" s="16">
        <v>3000000</v>
      </c>
      <c r="P109" s="16">
        <f t="shared" si="1"/>
        <v>15900000</v>
      </c>
    </row>
    <row r="110" spans="1:16" x14ac:dyDescent="0.2">
      <c r="A110" s="5" t="s">
        <v>187</v>
      </c>
      <c r="B110" s="13" t="s">
        <v>188</v>
      </c>
      <c r="C110" s="16">
        <v>956155007</v>
      </c>
      <c r="D110" s="16">
        <v>907828000</v>
      </c>
      <c r="E110" s="16">
        <v>112340000</v>
      </c>
      <c r="F110" s="16">
        <v>0</v>
      </c>
      <c r="G110" s="16">
        <v>0</v>
      </c>
      <c r="H110" s="16">
        <v>1751643007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f t="shared" si="1"/>
        <v>1751643007</v>
      </c>
    </row>
    <row r="111" spans="1:16" x14ac:dyDescent="0.2">
      <c r="A111" s="5" t="s">
        <v>189</v>
      </c>
      <c r="B111" s="13" t="s">
        <v>81</v>
      </c>
      <c r="C111" s="16">
        <v>956155007</v>
      </c>
      <c r="D111" s="16">
        <v>0</v>
      </c>
      <c r="E111" s="16">
        <v>112340000</v>
      </c>
      <c r="F111" s="16">
        <v>0</v>
      </c>
      <c r="G111" s="16">
        <v>0</v>
      </c>
      <c r="H111" s="16">
        <v>843815007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f t="shared" si="1"/>
        <v>843815007</v>
      </c>
    </row>
    <row r="112" spans="1:16" ht="63.75" x14ac:dyDescent="0.2">
      <c r="A112" s="5" t="s">
        <v>190</v>
      </c>
      <c r="B112" s="15" t="s">
        <v>191</v>
      </c>
      <c r="C112" s="16">
        <v>956155007</v>
      </c>
      <c r="D112" s="16">
        <v>0</v>
      </c>
      <c r="E112" s="16">
        <v>112340000</v>
      </c>
      <c r="F112" s="16">
        <v>0</v>
      </c>
      <c r="G112" s="16">
        <v>0</v>
      </c>
      <c r="H112" s="16">
        <v>843815007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f t="shared" si="1"/>
        <v>843815007</v>
      </c>
    </row>
    <row r="113" spans="1:16" x14ac:dyDescent="0.2">
      <c r="A113" s="5" t="s">
        <v>192</v>
      </c>
      <c r="B113" s="13" t="s">
        <v>193</v>
      </c>
      <c r="C113" s="16">
        <v>0</v>
      </c>
      <c r="D113" s="16">
        <v>907828000</v>
      </c>
      <c r="E113" s="16">
        <v>0</v>
      </c>
      <c r="F113" s="16">
        <v>0</v>
      </c>
      <c r="G113" s="16">
        <v>0</v>
      </c>
      <c r="H113" s="16">
        <v>907828000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f t="shared" si="1"/>
        <v>907828000</v>
      </c>
    </row>
    <row r="114" spans="1:16" ht="63.75" x14ac:dyDescent="0.2">
      <c r="A114" s="5" t="s">
        <v>194</v>
      </c>
      <c r="B114" s="15" t="s">
        <v>191</v>
      </c>
      <c r="C114" s="16">
        <v>0</v>
      </c>
      <c r="D114" s="16">
        <v>907828000</v>
      </c>
      <c r="E114" s="16">
        <v>0</v>
      </c>
      <c r="F114" s="16">
        <v>0</v>
      </c>
      <c r="G114" s="16">
        <v>0</v>
      </c>
      <c r="H114" s="16">
        <v>907828000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f t="shared" si="1"/>
        <v>907828000</v>
      </c>
    </row>
    <row r="115" spans="1:16" x14ac:dyDescent="0.2">
      <c r="A115" s="5" t="s">
        <v>195</v>
      </c>
      <c r="B115" s="13" t="s">
        <v>196</v>
      </c>
      <c r="C115" s="16">
        <v>68000000</v>
      </c>
      <c r="D115" s="16">
        <v>0</v>
      </c>
      <c r="E115" s="16">
        <v>6500000</v>
      </c>
      <c r="F115" s="16">
        <v>0</v>
      </c>
      <c r="G115" s="16">
        <v>0</v>
      </c>
      <c r="H115" s="16">
        <v>61500000</v>
      </c>
      <c r="I115" s="16">
        <v>25400000</v>
      </c>
      <c r="J115" s="16">
        <v>41.300813008130099</v>
      </c>
      <c r="K115" s="16">
        <v>24400000</v>
      </c>
      <c r="L115" s="16">
        <v>39.674796747967498</v>
      </c>
      <c r="M115" s="16">
        <v>21400000</v>
      </c>
      <c r="N115" s="16">
        <v>34.796747967479696</v>
      </c>
      <c r="O115" s="16">
        <v>21400000</v>
      </c>
      <c r="P115" s="16">
        <f t="shared" si="1"/>
        <v>36100000</v>
      </c>
    </row>
    <row r="116" spans="1:16" x14ac:dyDescent="0.2">
      <c r="A116" s="5" t="s">
        <v>197</v>
      </c>
      <c r="B116" s="13" t="s">
        <v>81</v>
      </c>
      <c r="C116" s="16">
        <v>18000000</v>
      </c>
      <c r="D116" s="16">
        <v>0</v>
      </c>
      <c r="E116" s="16">
        <v>0</v>
      </c>
      <c r="F116" s="16">
        <v>0</v>
      </c>
      <c r="G116" s="16">
        <v>0</v>
      </c>
      <c r="H116" s="16">
        <v>18000000</v>
      </c>
      <c r="I116" s="16">
        <v>17800000</v>
      </c>
      <c r="J116" s="16">
        <v>98.888888888888886</v>
      </c>
      <c r="K116" s="16">
        <v>16800000</v>
      </c>
      <c r="L116" s="16">
        <v>93.3333333333333</v>
      </c>
      <c r="M116" s="16">
        <v>16800000</v>
      </c>
      <c r="N116" s="16">
        <v>93.3333333333333</v>
      </c>
      <c r="O116" s="16">
        <v>16800000</v>
      </c>
      <c r="P116" s="16">
        <f t="shared" si="1"/>
        <v>200000</v>
      </c>
    </row>
    <row r="117" spans="1:16" ht="38.25" x14ac:dyDescent="0.2">
      <c r="A117" s="5" t="s">
        <v>198</v>
      </c>
      <c r="B117" s="15" t="s">
        <v>199</v>
      </c>
      <c r="C117" s="16">
        <v>18000000</v>
      </c>
      <c r="D117" s="16">
        <v>0</v>
      </c>
      <c r="E117" s="16">
        <v>0</v>
      </c>
      <c r="F117" s="16">
        <v>0</v>
      </c>
      <c r="G117" s="16">
        <v>0</v>
      </c>
      <c r="H117" s="16">
        <v>18000000</v>
      </c>
      <c r="I117" s="16">
        <v>17800000</v>
      </c>
      <c r="J117" s="16">
        <v>98.888888888888886</v>
      </c>
      <c r="K117" s="16">
        <v>16800000</v>
      </c>
      <c r="L117" s="16">
        <v>93.3333333333333</v>
      </c>
      <c r="M117" s="16">
        <v>16800000</v>
      </c>
      <c r="N117" s="16">
        <v>93.3333333333333</v>
      </c>
      <c r="O117" s="16">
        <v>16800000</v>
      </c>
      <c r="P117" s="16">
        <f t="shared" si="1"/>
        <v>200000</v>
      </c>
    </row>
    <row r="118" spans="1:16" x14ac:dyDescent="0.2">
      <c r="A118" s="5" t="s">
        <v>200</v>
      </c>
      <c r="B118" s="13" t="s">
        <v>185</v>
      </c>
      <c r="C118" s="16">
        <v>50000000</v>
      </c>
      <c r="D118" s="16">
        <v>0</v>
      </c>
      <c r="E118" s="16">
        <v>6500000</v>
      </c>
      <c r="F118" s="16">
        <v>0</v>
      </c>
      <c r="G118" s="16">
        <v>0</v>
      </c>
      <c r="H118" s="16">
        <v>43500000</v>
      </c>
      <c r="I118" s="16">
        <v>7600000</v>
      </c>
      <c r="J118" s="16">
        <v>17.471264367816097</v>
      </c>
      <c r="K118" s="16">
        <v>7600000</v>
      </c>
      <c r="L118" s="16">
        <v>17.471264367816097</v>
      </c>
      <c r="M118" s="16">
        <v>4600000</v>
      </c>
      <c r="N118" s="16">
        <v>10.5747126436782</v>
      </c>
      <c r="O118" s="16">
        <v>4600000</v>
      </c>
      <c r="P118" s="16">
        <f t="shared" si="1"/>
        <v>35900000</v>
      </c>
    </row>
    <row r="119" spans="1:16" ht="38.25" x14ac:dyDescent="0.2">
      <c r="A119" s="5" t="s">
        <v>201</v>
      </c>
      <c r="B119" s="15" t="s">
        <v>199</v>
      </c>
      <c r="C119" s="16">
        <v>50000000</v>
      </c>
      <c r="D119" s="16">
        <v>0</v>
      </c>
      <c r="E119" s="16">
        <v>6500000</v>
      </c>
      <c r="F119" s="16">
        <v>0</v>
      </c>
      <c r="G119" s="16">
        <v>0</v>
      </c>
      <c r="H119" s="16">
        <v>43500000</v>
      </c>
      <c r="I119" s="16">
        <v>7600000</v>
      </c>
      <c r="J119" s="16">
        <v>17.471264367816097</v>
      </c>
      <c r="K119" s="16">
        <v>7600000</v>
      </c>
      <c r="L119" s="16">
        <v>17.471264367816097</v>
      </c>
      <c r="M119" s="16">
        <v>4600000</v>
      </c>
      <c r="N119" s="16">
        <v>10.5747126436782</v>
      </c>
      <c r="O119" s="16">
        <v>4600000</v>
      </c>
      <c r="P119" s="16">
        <f t="shared" si="1"/>
        <v>35900000</v>
      </c>
    </row>
    <row r="120" spans="1:16" x14ac:dyDescent="0.2">
      <c r="A120" s="5" t="s">
        <v>202</v>
      </c>
      <c r="B120" s="13" t="s">
        <v>203</v>
      </c>
      <c r="C120" s="16">
        <v>18000000</v>
      </c>
      <c r="D120" s="16">
        <v>0</v>
      </c>
      <c r="E120" s="16">
        <v>18000000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f t="shared" si="1"/>
        <v>0</v>
      </c>
    </row>
    <row r="121" spans="1:16" x14ac:dyDescent="0.2">
      <c r="A121" s="5" t="s">
        <v>204</v>
      </c>
      <c r="B121" s="13" t="s">
        <v>81</v>
      </c>
      <c r="C121" s="16">
        <v>18000000</v>
      </c>
      <c r="D121" s="16">
        <v>0</v>
      </c>
      <c r="E121" s="16">
        <v>18000000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f t="shared" si="1"/>
        <v>0</v>
      </c>
    </row>
    <row r="122" spans="1:16" ht="38.25" x14ac:dyDescent="0.2">
      <c r="A122" s="5" t="s">
        <v>205</v>
      </c>
      <c r="B122" s="15" t="s">
        <v>206</v>
      </c>
      <c r="C122" s="16">
        <v>18000000</v>
      </c>
      <c r="D122" s="16">
        <v>0</v>
      </c>
      <c r="E122" s="16">
        <v>18000000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f t="shared" si="1"/>
        <v>0</v>
      </c>
    </row>
    <row r="123" spans="1:16" x14ac:dyDescent="0.2">
      <c r="A123" s="5" t="s">
        <v>207</v>
      </c>
      <c r="B123" s="13" t="s">
        <v>208</v>
      </c>
      <c r="C123" s="16">
        <v>80244359</v>
      </c>
      <c r="D123" s="16">
        <v>0</v>
      </c>
      <c r="E123" s="16">
        <v>0</v>
      </c>
      <c r="F123" s="16">
        <v>0</v>
      </c>
      <c r="G123" s="16">
        <v>0</v>
      </c>
      <c r="H123" s="16">
        <v>80244359</v>
      </c>
      <c r="I123" s="16">
        <v>42900000</v>
      </c>
      <c r="J123" s="16">
        <v>53.461701899818294</v>
      </c>
      <c r="K123" s="16">
        <v>42900000</v>
      </c>
      <c r="L123" s="16">
        <v>53.461701899818294</v>
      </c>
      <c r="M123" s="16">
        <v>42900000</v>
      </c>
      <c r="N123" s="16">
        <v>53.461701899818294</v>
      </c>
      <c r="O123" s="16">
        <v>42900000</v>
      </c>
      <c r="P123" s="16">
        <f t="shared" si="1"/>
        <v>37344359</v>
      </c>
    </row>
    <row r="124" spans="1:16" x14ac:dyDescent="0.2">
      <c r="A124" s="5" t="s">
        <v>209</v>
      </c>
      <c r="B124" s="13" t="s">
        <v>210</v>
      </c>
      <c r="C124" s="16">
        <v>62244359</v>
      </c>
      <c r="D124" s="16">
        <v>0</v>
      </c>
      <c r="E124" s="16">
        <v>0</v>
      </c>
      <c r="F124" s="16">
        <v>0</v>
      </c>
      <c r="G124" s="16">
        <v>0</v>
      </c>
      <c r="H124" s="16">
        <v>62244359</v>
      </c>
      <c r="I124" s="16">
        <v>26100000</v>
      </c>
      <c r="J124" s="16">
        <v>41.931510612873396</v>
      </c>
      <c r="K124" s="16">
        <v>26100000</v>
      </c>
      <c r="L124" s="16">
        <v>41.931510612873396</v>
      </c>
      <c r="M124" s="16">
        <v>26100000</v>
      </c>
      <c r="N124" s="16">
        <v>41.931510612873396</v>
      </c>
      <c r="O124" s="16">
        <v>26100000</v>
      </c>
      <c r="P124" s="16">
        <f t="shared" si="1"/>
        <v>36144359</v>
      </c>
    </row>
    <row r="125" spans="1:16" x14ac:dyDescent="0.2">
      <c r="A125" s="5" t="s">
        <v>211</v>
      </c>
      <c r="B125" s="13" t="s">
        <v>81</v>
      </c>
      <c r="C125" s="16">
        <v>26244359</v>
      </c>
      <c r="D125" s="16">
        <v>0</v>
      </c>
      <c r="E125" s="16">
        <v>0</v>
      </c>
      <c r="F125" s="16">
        <v>0</v>
      </c>
      <c r="G125" s="16">
        <v>0</v>
      </c>
      <c r="H125" s="16">
        <v>26244359</v>
      </c>
      <c r="I125" s="16">
        <v>15600000</v>
      </c>
      <c r="J125" s="16">
        <v>59.4413450905774</v>
      </c>
      <c r="K125" s="16">
        <v>15600000</v>
      </c>
      <c r="L125" s="16">
        <v>59.4413450905774</v>
      </c>
      <c r="M125" s="16">
        <v>15600000</v>
      </c>
      <c r="N125" s="16">
        <v>59.4413450905774</v>
      </c>
      <c r="O125" s="16">
        <v>15600000</v>
      </c>
      <c r="P125" s="16">
        <f t="shared" si="1"/>
        <v>10644359</v>
      </c>
    </row>
    <row r="126" spans="1:16" ht="51" x14ac:dyDescent="0.2">
      <c r="A126" s="5" t="s">
        <v>212</v>
      </c>
      <c r="B126" s="15" t="s">
        <v>213</v>
      </c>
      <c r="C126" s="16">
        <v>18000000</v>
      </c>
      <c r="D126" s="16">
        <v>0</v>
      </c>
      <c r="E126" s="16">
        <v>0</v>
      </c>
      <c r="F126" s="16">
        <v>0</v>
      </c>
      <c r="G126" s="16">
        <v>0</v>
      </c>
      <c r="H126" s="16">
        <v>18000000</v>
      </c>
      <c r="I126" s="16">
        <v>15600000</v>
      </c>
      <c r="J126" s="16">
        <v>86.6666666666667</v>
      </c>
      <c r="K126" s="16">
        <v>15600000</v>
      </c>
      <c r="L126" s="16">
        <v>86.6666666666667</v>
      </c>
      <c r="M126" s="16">
        <v>15600000</v>
      </c>
      <c r="N126" s="16">
        <v>86.6666666666667</v>
      </c>
      <c r="O126" s="16">
        <v>15600000</v>
      </c>
      <c r="P126" s="16">
        <f t="shared" si="1"/>
        <v>2400000</v>
      </c>
    </row>
    <row r="127" spans="1:16" ht="25.5" x14ac:dyDescent="0.2">
      <c r="A127" s="5" t="s">
        <v>214</v>
      </c>
      <c r="B127" s="15" t="s">
        <v>215</v>
      </c>
      <c r="C127" s="16">
        <v>8244359</v>
      </c>
      <c r="D127" s="16">
        <v>0</v>
      </c>
      <c r="E127" s="16">
        <v>0</v>
      </c>
      <c r="F127" s="16">
        <v>0</v>
      </c>
      <c r="G127" s="16">
        <v>0</v>
      </c>
      <c r="H127" s="16">
        <v>8244359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f t="shared" si="1"/>
        <v>8244359</v>
      </c>
    </row>
    <row r="128" spans="1:16" x14ac:dyDescent="0.2">
      <c r="A128" s="5" t="s">
        <v>216</v>
      </c>
      <c r="B128" s="13" t="s">
        <v>111</v>
      </c>
      <c r="C128" s="16">
        <v>36000000</v>
      </c>
      <c r="D128" s="16">
        <v>0</v>
      </c>
      <c r="E128" s="16">
        <v>0</v>
      </c>
      <c r="F128" s="16">
        <v>0</v>
      </c>
      <c r="G128" s="16">
        <v>0</v>
      </c>
      <c r="H128" s="16">
        <v>36000000</v>
      </c>
      <c r="I128" s="16">
        <v>10500000</v>
      </c>
      <c r="J128" s="16">
        <v>29.1666666666667</v>
      </c>
      <c r="K128" s="16">
        <v>10500000</v>
      </c>
      <c r="L128" s="16">
        <v>29.1666666666667</v>
      </c>
      <c r="M128" s="16">
        <v>10500000</v>
      </c>
      <c r="N128" s="16">
        <v>29.1666666666667</v>
      </c>
      <c r="O128" s="16">
        <v>10500000</v>
      </c>
      <c r="P128" s="16">
        <f t="shared" si="1"/>
        <v>25500000</v>
      </c>
    </row>
    <row r="129" spans="1:16" x14ac:dyDescent="0.2">
      <c r="A129" s="5" t="s">
        <v>217</v>
      </c>
      <c r="B129" s="13" t="s">
        <v>218</v>
      </c>
      <c r="C129" s="16">
        <v>18000000</v>
      </c>
      <c r="D129" s="16">
        <v>0</v>
      </c>
      <c r="E129" s="16">
        <v>0</v>
      </c>
      <c r="F129" s="16">
        <v>0</v>
      </c>
      <c r="G129" s="16">
        <v>0</v>
      </c>
      <c r="H129" s="16">
        <v>18000000</v>
      </c>
      <c r="I129" s="16">
        <v>10500000</v>
      </c>
      <c r="J129" s="16">
        <v>58.3333333333333</v>
      </c>
      <c r="K129" s="16">
        <v>10500000</v>
      </c>
      <c r="L129" s="16">
        <v>58.3333333333333</v>
      </c>
      <c r="M129" s="16">
        <v>10500000</v>
      </c>
      <c r="N129" s="16">
        <v>58.3333333333333</v>
      </c>
      <c r="O129" s="16">
        <v>10500000</v>
      </c>
      <c r="P129" s="16">
        <f t="shared" si="1"/>
        <v>7500000</v>
      </c>
    </row>
    <row r="130" spans="1:16" x14ac:dyDescent="0.2">
      <c r="A130" s="5" t="s">
        <v>219</v>
      </c>
      <c r="B130" s="13" t="s">
        <v>220</v>
      </c>
      <c r="C130" s="16">
        <v>18000000</v>
      </c>
      <c r="D130" s="16">
        <v>0</v>
      </c>
      <c r="E130" s="16">
        <v>0</v>
      </c>
      <c r="F130" s="16">
        <v>0</v>
      </c>
      <c r="G130" s="16">
        <v>0</v>
      </c>
      <c r="H130" s="16">
        <v>18000000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f t="shared" si="1"/>
        <v>18000000</v>
      </c>
    </row>
    <row r="131" spans="1:16" x14ac:dyDescent="0.2">
      <c r="A131" s="5" t="s">
        <v>221</v>
      </c>
      <c r="B131" s="13" t="s">
        <v>222</v>
      </c>
      <c r="C131" s="16">
        <v>18000000</v>
      </c>
      <c r="D131" s="16">
        <v>0</v>
      </c>
      <c r="E131" s="16">
        <v>0</v>
      </c>
      <c r="F131" s="16">
        <v>0</v>
      </c>
      <c r="G131" s="16">
        <v>0</v>
      </c>
      <c r="H131" s="16">
        <v>18000000</v>
      </c>
      <c r="I131" s="16">
        <v>16800000</v>
      </c>
      <c r="J131" s="16">
        <v>93.3333333333333</v>
      </c>
      <c r="K131" s="16">
        <v>16800000</v>
      </c>
      <c r="L131" s="16">
        <v>93.3333333333333</v>
      </c>
      <c r="M131" s="16">
        <v>16800000</v>
      </c>
      <c r="N131" s="16">
        <v>93.3333333333333</v>
      </c>
      <c r="O131" s="16">
        <v>16800000</v>
      </c>
      <c r="P131" s="16">
        <f t="shared" si="1"/>
        <v>1200000</v>
      </c>
    </row>
    <row r="132" spans="1:16" x14ac:dyDescent="0.2">
      <c r="A132" s="5" t="s">
        <v>223</v>
      </c>
      <c r="B132" s="13" t="s">
        <v>111</v>
      </c>
      <c r="C132" s="16">
        <v>18000000</v>
      </c>
      <c r="D132" s="16">
        <v>0</v>
      </c>
      <c r="E132" s="16">
        <v>0</v>
      </c>
      <c r="F132" s="16">
        <v>0</v>
      </c>
      <c r="G132" s="16">
        <v>0</v>
      </c>
      <c r="H132" s="16">
        <v>18000000</v>
      </c>
      <c r="I132" s="16">
        <v>16800000</v>
      </c>
      <c r="J132" s="16">
        <v>93.3333333333333</v>
      </c>
      <c r="K132" s="16">
        <v>16800000</v>
      </c>
      <c r="L132" s="16">
        <v>93.3333333333333</v>
      </c>
      <c r="M132" s="16">
        <v>16800000</v>
      </c>
      <c r="N132" s="16">
        <v>93.3333333333333</v>
      </c>
      <c r="O132" s="16">
        <v>16800000</v>
      </c>
      <c r="P132" s="16">
        <f t="shared" si="1"/>
        <v>1200000</v>
      </c>
    </row>
    <row r="133" spans="1:16" ht="25.5" x14ac:dyDescent="0.2">
      <c r="A133" s="5" t="s">
        <v>224</v>
      </c>
      <c r="B133" s="15" t="s">
        <v>225</v>
      </c>
      <c r="C133" s="16">
        <v>18000000</v>
      </c>
      <c r="D133" s="16">
        <v>0</v>
      </c>
      <c r="E133" s="16">
        <v>0</v>
      </c>
      <c r="F133" s="16">
        <v>0</v>
      </c>
      <c r="G133" s="16">
        <v>0</v>
      </c>
      <c r="H133" s="16">
        <v>18000000</v>
      </c>
      <c r="I133" s="16">
        <v>16800000</v>
      </c>
      <c r="J133" s="16">
        <v>93.3333333333333</v>
      </c>
      <c r="K133" s="16">
        <v>16800000</v>
      </c>
      <c r="L133" s="16">
        <v>93.3333333333333</v>
      </c>
      <c r="M133" s="16">
        <v>16800000</v>
      </c>
      <c r="N133" s="16">
        <v>93.3333333333333</v>
      </c>
      <c r="O133" s="16">
        <v>16800000</v>
      </c>
      <c r="P133" s="16">
        <f t="shared" si="1"/>
        <v>1200000</v>
      </c>
    </row>
    <row r="134" spans="1:16" x14ac:dyDescent="0.2">
      <c r="A134" s="5" t="s">
        <v>226</v>
      </c>
      <c r="B134" s="13" t="s">
        <v>227</v>
      </c>
      <c r="C134" s="16">
        <v>1073218899</v>
      </c>
      <c r="D134" s="16">
        <v>0</v>
      </c>
      <c r="E134" s="16">
        <v>0</v>
      </c>
      <c r="F134" s="16">
        <v>0</v>
      </c>
      <c r="G134" s="16">
        <v>0</v>
      </c>
      <c r="H134" s="16">
        <v>1073218899</v>
      </c>
      <c r="I134" s="16">
        <v>770600000</v>
      </c>
      <c r="J134" s="16">
        <v>71.802686359514098</v>
      </c>
      <c r="K134" s="16">
        <v>676900000</v>
      </c>
      <c r="L134" s="16">
        <v>63.071941859272094</v>
      </c>
      <c r="M134" s="16">
        <v>525095485</v>
      </c>
      <c r="N134" s="16">
        <v>48.927156006036796</v>
      </c>
      <c r="O134" s="16">
        <v>514895485</v>
      </c>
      <c r="P134" s="16">
        <f t="shared" si="1"/>
        <v>302618899</v>
      </c>
    </row>
    <row r="135" spans="1:16" x14ac:dyDescent="0.2">
      <c r="A135" s="5" t="s">
        <v>228</v>
      </c>
      <c r="B135" s="13" t="s">
        <v>229</v>
      </c>
      <c r="C135" s="16">
        <v>1073218899</v>
      </c>
      <c r="D135" s="16">
        <v>0</v>
      </c>
      <c r="E135" s="16">
        <v>0</v>
      </c>
      <c r="F135" s="16">
        <v>0</v>
      </c>
      <c r="G135" s="16">
        <v>0</v>
      </c>
      <c r="H135" s="16">
        <v>1073218899</v>
      </c>
      <c r="I135" s="16">
        <v>770600000</v>
      </c>
      <c r="J135" s="16">
        <v>71.802686359514098</v>
      </c>
      <c r="K135" s="16">
        <v>676900000</v>
      </c>
      <c r="L135" s="16">
        <v>63.071941859272094</v>
      </c>
      <c r="M135" s="16">
        <v>525095485</v>
      </c>
      <c r="N135" s="16">
        <v>48.927156006036796</v>
      </c>
      <c r="O135" s="16">
        <v>514895485</v>
      </c>
      <c r="P135" s="16">
        <f t="shared" si="1"/>
        <v>302618899</v>
      </c>
    </row>
    <row r="136" spans="1:16" x14ac:dyDescent="0.2">
      <c r="A136" s="5" t="s">
        <v>230</v>
      </c>
      <c r="B136" s="13" t="s">
        <v>231</v>
      </c>
      <c r="C136" s="16">
        <v>1073218899</v>
      </c>
      <c r="D136" s="16">
        <v>0</v>
      </c>
      <c r="E136" s="16">
        <v>0</v>
      </c>
      <c r="F136" s="16">
        <v>0</v>
      </c>
      <c r="G136" s="16">
        <v>0</v>
      </c>
      <c r="H136" s="16">
        <v>1073218899</v>
      </c>
      <c r="I136" s="16">
        <v>770600000</v>
      </c>
      <c r="J136" s="16">
        <v>71.802686359514098</v>
      </c>
      <c r="K136" s="16">
        <v>676900000</v>
      </c>
      <c r="L136" s="16">
        <v>63.071941859272094</v>
      </c>
      <c r="M136" s="16">
        <v>525095485</v>
      </c>
      <c r="N136" s="16">
        <v>48.927156006036796</v>
      </c>
      <c r="O136" s="16">
        <v>514895485</v>
      </c>
      <c r="P136" s="16">
        <f t="shared" si="1"/>
        <v>302618899</v>
      </c>
    </row>
    <row r="137" spans="1:16" x14ac:dyDescent="0.2">
      <c r="A137" s="5" t="s">
        <v>232</v>
      </c>
      <c r="B137" s="13" t="s">
        <v>233</v>
      </c>
      <c r="C137" s="16">
        <v>18000000</v>
      </c>
      <c r="D137" s="16">
        <v>0</v>
      </c>
      <c r="E137" s="16">
        <v>0</v>
      </c>
      <c r="F137" s="16">
        <v>0</v>
      </c>
      <c r="G137" s="16">
        <v>0</v>
      </c>
      <c r="H137" s="16">
        <v>18000000</v>
      </c>
      <c r="I137" s="16">
        <v>16200000</v>
      </c>
      <c r="J137" s="16">
        <v>90</v>
      </c>
      <c r="K137" s="16">
        <v>16200000</v>
      </c>
      <c r="L137" s="16">
        <v>90</v>
      </c>
      <c r="M137" s="16">
        <v>16200000</v>
      </c>
      <c r="N137" s="16">
        <v>90</v>
      </c>
      <c r="O137" s="16">
        <v>16200000</v>
      </c>
      <c r="P137" s="16">
        <f t="shared" si="1"/>
        <v>1800000</v>
      </c>
    </row>
    <row r="138" spans="1:16" x14ac:dyDescent="0.2">
      <c r="A138" s="5" t="s">
        <v>234</v>
      </c>
      <c r="B138" s="13" t="s">
        <v>111</v>
      </c>
      <c r="C138" s="16">
        <v>18000000</v>
      </c>
      <c r="D138" s="16">
        <v>0</v>
      </c>
      <c r="E138" s="16">
        <v>0</v>
      </c>
      <c r="F138" s="16">
        <v>0</v>
      </c>
      <c r="G138" s="16">
        <v>0</v>
      </c>
      <c r="H138" s="16">
        <v>18000000</v>
      </c>
      <c r="I138" s="16">
        <v>16200000</v>
      </c>
      <c r="J138" s="16">
        <v>90</v>
      </c>
      <c r="K138" s="16">
        <v>16200000</v>
      </c>
      <c r="L138" s="16">
        <v>90</v>
      </c>
      <c r="M138" s="16">
        <v>16200000</v>
      </c>
      <c r="N138" s="16">
        <v>90</v>
      </c>
      <c r="O138" s="16">
        <v>16200000</v>
      </c>
      <c r="P138" s="16">
        <f t="shared" si="1"/>
        <v>1800000</v>
      </c>
    </row>
    <row r="139" spans="1:16" ht="25.5" x14ac:dyDescent="0.2">
      <c r="A139" s="5" t="s">
        <v>235</v>
      </c>
      <c r="B139" s="15" t="s">
        <v>236</v>
      </c>
      <c r="C139" s="16">
        <v>18000000</v>
      </c>
      <c r="D139" s="16">
        <v>0</v>
      </c>
      <c r="E139" s="16">
        <v>0</v>
      </c>
      <c r="F139" s="16">
        <v>0</v>
      </c>
      <c r="G139" s="16">
        <v>0</v>
      </c>
      <c r="H139" s="16">
        <v>18000000</v>
      </c>
      <c r="I139" s="16">
        <v>16200000</v>
      </c>
      <c r="J139" s="16">
        <v>90</v>
      </c>
      <c r="K139" s="16">
        <v>16200000</v>
      </c>
      <c r="L139" s="16">
        <v>90</v>
      </c>
      <c r="M139" s="16">
        <v>16200000</v>
      </c>
      <c r="N139" s="16">
        <v>90</v>
      </c>
      <c r="O139" s="16">
        <v>16200000</v>
      </c>
      <c r="P139" s="16">
        <f t="shared" si="1"/>
        <v>1800000</v>
      </c>
    </row>
    <row r="140" spans="1:16" x14ac:dyDescent="0.2">
      <c r="A140" s="5" t="s">
        <v>237</v>
      </c>
      <c r="B140" s="13" t="s">
        <v>238</v>
      </c>
      <c r="C140" s="16">
        <v>1037218899</v>
      </c>
      <c r="D140" s="16">
        <v>0</v>
      </c>
      <c r="E140" s="16">
        <v>0</v>
      </c>
      <c r="F140" s="16">
        <v>0</v>
      </c>
      <c r="G140" s="16">
        <v>0</v>
      </c>
      <c r="H140" s="16">
        <v>1037218899</v>
      </c>
      <c r="I140" s="16">
        <v>747400000</v>
      </c>
      <c r="J140" s="16">
        <v>72.0580776845255</v>
      </c>
      <c r="K140" s="16">
        <v>660700000</v>
      </c>
      <c r="L140" s="16">
        <v>63.699186414458097</v>
      </c>
      <c r="M140" s="16">
        <v>508895485</v>
      </c>
      <c r="N140" s="16">
        <v>49.063460518376097</v>
      </c>
      <c r="O140" s="16">
        <v>498695485</v>
      </c>
      <c r="P140" s="16">
        <f t="shared" ref="P140:P203" si="2">+H140-I140</f>
        <v>289818899</v>
      </c>
    </row>
    <row r="141" spans="1:16" x14ac:dyDescent="0.2">
      <c r="A141" s="5" t="s">
        <v>239</v>
      </c>
      <c r="B141" s="13" t="s">
        <v>81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f t="shared" si="2"/>
        <v>0</v>
      </c>
    </row>
    <row r="142" spans="1:16" ht="25.5" x14ac:dyDescent="0.2">
      <c r="A142" s="5" t="s">
        <v>240</v>
      </c>
      <c r="B142" s="15" t="s">
        <v>241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f t="shared" si="2"/>
        <v>0</v>
      </c>
    </row>
    <row r="143" spans="1:16" x14ac:dyDescent="0.2">
      <c r="A143" s="5" t="s">
        <v>242</v>
      </c>
      <c r="B143" s="13" t="s">
        <v>164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f t="shared" si="2"/>
        <v>0</v>
      </c>
    </row>
    <row r="144" spans="1:16" ht="25.5" x14ac:dyDescent="0.2">
      <c r="A144" s="5" t="s">
        <v>243</v>
      </c>
      <c r="B144" s="15" t="s">
        <v>241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f t="shared" si="2"/>
        <v>0</v>
      </c>
    </row>
    <row r="145" spans="1:16" x14ac:dyDescent="0.2">
      <c r="A145" s="5" t="s">
        <v>244</v>
      </c>
      <c r="B145" s="13" t="s">
        <v>111</v>
      </c>
      <c r="C145" s="16">
        <v>1037218899</v>
      </c>
      <c r="D145" s="16">
        <v>0</v>
      </c>
      <c r="E145" s="16">
        <v>0</v>
      </c>
      <c r="F145" s="16">
        <v>0</v>
      </c>
      <c r="G145" s="16">
        <v>0</v>
      </c>
      <c r="H145" s="16">
        <v>1037218899</v>
      </c>
      <c r="I145" s="16">
        <v>747400000</v>
      </c>
      <c r="J145" s="16">
        <v>72.0580776845255</v>
      </c>
      <c r="K145" s="16">
        <v>660700000</v>
      </c>
      <c r="L145" s="16">
        <v>63.699186414458097</v>
      </c>
      <c r="M145" s="16">
        <v>508895485</v>
      </c>
      <c r="N145" s="16">
        <v>49.063460518376097</v>
      </c>
      <c r="O145" s="16">
        <v>498695485</v>
      </c>
      <c r="P145" s="16">
        <f t="shared" si="2"/>
        <v>289818899</v>
      </c>
    </row>
    <row r="146" spans="1:16" ht="25.5" x14ac:dyDescent="0.2">
      <c r="A146" s="5" t="s">
        <v>245</v>
      </c>
      <c r="B146" s="15" t="s">
        <v>241</v>
      </c>
      <c r="C146" s="16">
        <v>1037218899</v>
      </c>
      <c r="D146" s="16">
        <v>0</v>
      </c>
      <c r="E146" s="16">
        <v>0</v>
      </c>
      <c r="F146" s="16">
        <v>0</v>
      </c>
      <c r="G146" s="16">
        <v>0</v>
      </c>
      <c r="H146" s="16">
        <v>1037218899</v>
      </c>
      <c r="I146" s="16">
        <v>747400000</v>
      </c>
      <c r="J146" s="16">
        <v>72.0580776845255</v>
      </c>
      <c r="K146" s="16">
        <v>660700000</v>
      </c>
      <c r="L146" s="16">
        <v>63.699186414458097</v>
      </c>
      <c r="M146" s="16">
        <v>508895485</v>
      </c>
      <c r="N146" s="16">
        <v>49.063460518376097</v>
      </c>
      <c r="O146" s="16">
        <v>498695485</v>
      </c>
      <c r="P146" s="16">
        <f t="shared" si="2"/>
        <v>289818899</v>
      </c>
    </row>
    <row r="147" spans="1:16" x14ac:dyDescent="0.2">
      <c r="A147" s="5" t="s">
        <v>246</v>
      </c>
      <c r="B147" s="13" t="s">
        <v>185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f t="shared" si="2"/>
        <v>0</v>
      </c>
    </row>
    <row r="148" spans="1:16" ht="25.5" x14ac:dyDescent="0.2">
      <c r="A148" s="5" t="s">
        <v>247</v>
      </c>
      <c r="B148" s="15" t="s">
        <v>241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f t="shared" si="2"/>
        <v>0</v>
      </c>
    </row>
    <row r="149" spans="1:16" x14ac:dyDescent="0.2">
      <c r="A149" s="5" t="s">
        <v>248</v>
      </c>
      <c r="B149" s="13" t="s">
        <v>249</v>
      </c>
      <c r="C149" s="16">
        <v>18000000</v>
      </c>
      <c r="D149" s="16">
        <v>0</v>
      </c>
      <c r="E149" s="16">
        <v>0</v>
      </c>
      <c r="F149" s="16">
        <v>0</v>
      </c>
      <c r="G149" s="16">
        <v>0</v>
      </c>
      <c r="H149" s="16">
        <v>18000000</v>
      </c>
      <c r="I149" s="16">
        <v>7000000</v>
      </c>
      <c r="J149" s="16">
        <v>38.8888888888889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f t="shared" si="2"/>
        <v>11000000</v>
      </c>
    </row>
    <row r="150" spans="1:16" x14ac:dyDescent="0.2">
      <c r="A150" s="5" t="s">
        <v>250</v>
      </c>
      <c r="B150" s="13" t="s">
        <v>111</v>
      </c>
      <c r="C150" s="16">
        <v>18000000</v>
      </c>
      <c r="D150" s="16">
        <v>0</v>
      </c>
      <c r="E150" s="16">
        <v>0</v>
      </c>
      <c r="F150" s="16">
        <v>0</v>
      </c>
      <c r="G150" s="16">
        <v>0</v>
      </c>
      <c r="H150" s="16">
        <v>18000000</v>
      </c>
      <c r="I150" s="16">
        <v>7000000</v>
      </c>
      <c r="J150" s="16">
        <v>38.8888888888889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f t="shared" si="2"/>
        <v>11000000</v>
      </c>
    </row>
    <row r="151" spans="1:16" ht="51" x14ac:dyDescent="0.2">
      <c r="A151" s="5" t="s">
        <v>251</v>
      </c>
      <c r="B151" s="15" t="s">
        <v>252</v>
      </c>
      <c r="C151" s="16">
        <v>18000000</v>
      </c>
      <c r="D151" s="16">
        <v>0</v>
      </c>
      <c r="E151" s="16">
        <v>0</v>
      </c>
      <c r="F151" s="16">
        <v>0</v>
      </c>
      <c r="G151" s="16">
        <v>0</v>
      </c>
      <c r="H151" s="16">
        <v>18000000</v>
      </c>
      <c r="I151" s="16">
        <v>7000000</v>
      </c>
      <c r="J151" s="16">
        <v>38.8888888888889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f t="shared" si="2"/>
        <v>11000000</v>
      </c>
    </row>
    <row r="152" spans="1:16" x14ac:dyDescent="0.2">
      <c r="A152" s="5" t="s">
        <v>253</v>
      </c>
      <c r="B152" s="13" t="s">
        <v>73</v>
      </c>
      <c r="C152" s="16">
        <v>956231080</v>
      </c>
      <c r="D152" s="16">
        <v>0</v>
      </c>
      <c r="E152" s="16">
        <v>229000000</v>
      </c>
      <c r="F152" s="16">
        <v>6000000</v>
      </c>
      <c r="G152" s="16">
        <v>6000000</v>
      </c>
      <c r="H152" s="16">
        <v>727231080</v>
      </c>
      <c r="I152" s="16">
        <v>461400000</v>
      </c>
      <c r="J152" s="16">
        <v>63.446133242820196</v>
      </c>
      <c r="K152" s="16">
        <v>382700000</v>
      </c>
      <c r="L152" s="16">
        <v>52.624263528450996</v>
      </c>
      <c r="M152" s="16">
        <v>303900000</v>
      </c>
      <c r="N152" s="16">
        <v>41.788643026642902</v>
      </c>
      <c r="O152" s="16">
        <v>303900000</v>
      </c>
      <c r="P152" s="16">
        <f t="shared" si="2"/>
        <v>265831080</v>
      </c>
    </row>
    <row r="153" spans="1:16" x14ac:dyDescent="0.2">
      <c r="A153" s="5" t="s">
        <v>254</v>
      </c>
      <c r="B153" s="13" t="s">
        <v>75</v>
      </c>
      <c r="C153" s="16">
        <v>938231080</v>
      </c>
      <c r="D153" s="16">
        <v>0</v>
      </c>
      <c r="E153" s="16">
        <v>214500000</v>
      </c>
      <c r="F153" s="16">
        <v>6000000</v>
      </c>
      <c r="G153" s="16">
        <v>6000000</v>
      </c>
      <c r="H153" s="16">
        <v>723731080</v>
      </c>
      <c r="I153" s="16">
        <v>461400000</v>
      </c>
      <c r="J153" s="16">
        <v>63.752961942715004</v>
      </c>
      <c r="K153" s="16">
        <v>382700000</v>
      </c>
      <c r="L153" s="16">
        <v>52.878757120669704</v>
      </c>
      <c r="M153" s="16">
        <v>303900000</v>
      </c>
      <c r="N153" s="16">
        <v>41.990735011684201</v>
      </c>
      <c r="O153" s="16">
        <v>303900000</v>
      </c>
      <c r="P153" s="16">
        <f t="shared" si="2"/>
        <v>262331080</v>
      </c>
    </row>
    <row r="154" spans="1:16" x14ac:dyDescent="0.2">
      <c r="A154" s="5" t="s">
        <v>255</v>
      </c>
      <c r="B154" s="13" t="s">
        <v>256</v>
      </c>
      <c r="C154" s="16">
        <v>400000000</v>
      </c>
      <c r="D154" s="16">
        <v>0</v>
      </c>
      <c r="E154" s="16">
        <v>35700000</v>
      </c>
      <c r="F154" s="16">
        <v>0</v>
      </c>
      <c r="G154" s="16">
        <v>0</v>
      </c>
      <c r="H154" s="16">
        <v>364300000</v>
      </c>
      <c r="I154" s="16">
        <v>344200000</v>
      </c>
      <c r="J154" s="16">
        <v>94.482569311007396</v>
      </c>
      <c r="K154" s="16">
        <v>289100000</v>
      </c>
      <c r="L154" s="16">
        <v>79.357672248147097</v>
      </c>
      <c r="M154" s="16">
        <v>226900000</v>
      </c>
      <c r="N154" s="16">
        <v>62.283832006587993</v>
      </c>
      <c r="O154" s="16">
        <v>226900000</v>
      </c>
      <c r="P154" s="16">
        <f t="shared" si="2"/>
        <v>20100000</v>
      </c>
    </row>
    <row r="155" spans="1:16" x14ac:dyDescent="0.2">
      <c r="A155" s="5" t="s">
        <v>257</v>
      </c>
      <c r="B155" s="13" t="s">
        <v>258</v>
      </c>
      <c r="C155" s="16">
        <v>400000000</v>
      </c>
      <c r="D155" s="16">
        <v>0</v>
      </c>
      <c r="E155" s="16">
        <v>35700000</v>
      </c>
      <c r="F155" s="16">
        <v>0</v>
      </c>
      <c r="G155" s="16">
        <v>0</v>
      </c>
      <c r="H155" s="16">
        <v>364300000</v>
      </c>
      <c r="I155" s="16">
        <v>344200000</v>
      </c>
      <c r="J155" s="16">
        <v>94.482569311007396</v>
      </c>
      <c r="K155" s="16">
        <v>289100000</v>
      </c>
      <c r="L155" s="16">
        <v>79.357672248147097</v>
      </c>
      <c r="M155" s="16">
        <v>226900000</v>
      </c>
      <c r="N155" s="16">
        <v>62.283832006587993</v>
      </c>
      <c r="O155" s="16">
        <v>226900000</v>
      </c>
      <c r="P155" s="16">
        <f t="shared" si="2"/>
        <v>20100000</v>
      </c>
    </row>
    <row r="156" spans="1:16" x14ac:dyDescent="0.2">
      <c r="A156" s="5" t="s">
        <v>259</v>
      </c>
      <c r="B156" s="13" t="s">
        <v>81</v>
      </c>
      <c r="C156" s="16">
        <v>350000000</v>
      </c>
      <c r="D156" s="16">
        <v>0</v>
      </c>
      <c r="E156" s="16">
        <v>35700000</v>
      </c>
      <c r="F156" s="16">
        <v>0</v>
      </c>
      <c r="G156" s="16">
        <v>0</v>
      </c>
      <c r="H156" s="16">
        <v>314300000</v>
      </c>
      <c r="I156" s="16">
        <v>295300000</v>
      </c>
      <c r="J156" s="16">
        <v>93.95482023544379</v>
      </c>
      <c r="K156" s="16">
        <v>243500000</v>
      </c>
      <c r="L156" s="16">
        <v>77.473751193127583</v>
      </c>
      <c r="M156" s="16">
        <v>184600000</v>
      </c>
      <c r="N156" s="16">
        <v>58.733693923003493</v>
      </c>
      <c r="O156" s="16">
        <v>184600000</v>
      </c>
      <c r="P156" s="16">
        <f t="shared" si="2"/>
        <v>19000000</v>
      </c>
    </row>
    <row r="157" spans="1:16" ht="38.25" x14ac:dyDescent="0.2">
      <c r="A157" s="5" t="s">
        <v>260</v>
      </c>
      <c r="B157" s="15" t="s">
        <v>261</v>
      </c>
      <c r="C157" s="16">
        <v>350000000</v>
      </c>
      <c r="D157" s="16">
        <v>0</v>
      </c>
      <c r="E157" s="16">
        <v>35700000</v>
      </c>
      <c r="F157" s="16">
        <v>0</v>
      </c>
      <c r="G157" s="16">
        <v>0</v>
      </c>
      <c r="H157" s="16">
        <v>314300000</v>
      </c>
      <c r="I157" s="16">
        <v>295300000</v>
      </c>
      <c r="J157" s="16">
        <v>93.95482023544379</v>
      </c>
      <c r="K157" s="16">
        <v>243500000</v>
      </c>
      <c r="L157" s="16">
        <v>77.473751193127583</v>
      </c>
      <c r="M157" s="16">
        <v>184600000</v>
      </c>
      <c r="N157" s="16">
        <v>58.733693923003493</v>
      </c>
      <c r="O157" s="16">
        <v>184600000</v>
      </c>
      <c r="P157" s="16">
        <f t="shared" si="2"/>
        <v>19000000</v>
      </c>
    </row>
    <row r="158" spans="1:16" x14ac:dyDescent="0.2">
      <c r="A158" s="5" t="s">
        <v>262</v>
      </c>
      <c r="B158" s="13" t="s">
        <v>111</v>
      </c>
      <c r="C158" s="16">
        <v>50000000</v>
      </c>
      <c r="D158" s="16">
        <v>0</v>
      </c>
      <c r="E158" s="16">
        <v>0</v>
      </c>
      <c r="F158" s="16">
        <v>0</v>
      </c>
      <c r="G158" s="16">
        <v>0</v>
      </c>
      <c r="H158" s="16">
        <v>50000000</v>
      </c>
      <c r="I158" s="16">
        <v>48900000</v>
      </c>
      <c r="J158" s="16">
        <v>97.8</v>
      </c>
      <c r="K158" s="16">
        <v>45600000</v>
      </c>
      <c r="L158" s="16">
        <v>91.2</v>
      </c>
      <c r="M158" s="16">
        <v>42300000</v>
      </c>
      <c r="N158" s="16">
        <v>84.600000000000009</v>
      </c>
      <c r="O158" s="16">
        <v>42300000</v>
      </c>
      <c r="P158" s="16">
        <f t="shared" si="2"/>
        <v>1100000</v>
      </c>
    </row>
    <row r="159" spans="1:16" ht="38.25" x14ac:dyDescent="0.2">
      <c r="A159" s="5" t="s">
        <v>263</v>
      </c>
      <c r="B159" s="15" t="s">
        <v>261</v>
      </c>
      <c r="C159" s="16">
        <v>50000000</v>
      </c>
      <c r="D159" s="16">
        <v>0</v>
      </c>
      <c r="E159" s="16">
        <v>0</v>
      </c>
      <c r="F159" s="16">
        <v>0</v>
      </c>
      <c r="G159" s="16">
        <v>0</v>
      </c>
      <c r="H159" s="16">
        <v>50000000</v>
      </c>
      <c r="I159" s="16">
        <v>48900000</v>
      </c>
      <c r="J159" s="16">
        <v>97.8</v>
      </c>
      <c r="K159" s="16">
        <v>45600000</v>
      </c>
      <c r="L159" s="16">
        <v>91.2</v>
      </c>
      <c r="M159" s="16">
        <v>42300000</v>
      </c>
      <c r="N159" s="16">
        <v>84.600000000000009</v>
      </c>
      <c r="O159" s="16">
        <v>42300000</v>
      </c>
      <c r="P159" s="16">
        <f t="shared" si="2"/>
        <v>1100000</v>
      </c>
    </row>
    <row r="160" spans="1:16" x14ac:dyDescent="0.2">
      <c r="A160" s="5" t="s">
        <v>264</v>
      </c>
      <c r="B160" s="13" t="s">
        <v>265</v>
      </c>
      <c r="C160" s="16">
        <v>238231080</v>
      </c>
      <c r="D160" s="16">
        <v>0</v>
      </c>
      <c r="E160" s="16">
        <v>46000000</v>
      </c>
      <c r="F160" s="16">
        <v>6000000</v>
      </c>
      <c r="G160" s="16">
        <v>6000000</v>
      </c>
      <c r="H160" s="16">
        <v>192231080</v>
      </c>
      <c r="I160" s="16">
        <v>96800000</v>
      </c>
      <c r="J160" s="16">
        <v>50.356061049024994</v>
      </c>
      <c r="K160" s="16">
        <v>86400000</v>
      </c>
      <c r="L160" s="16">
        <v>44.945905729708194</v>
      </c>
      <c r="M160" s="16">
        <v>69800000</v>
      </c>
      <c r="N160" s="16">
        <v>36.310465508491099</v>
      </c>
      <c r="O160" s="16">
        <v>69800000</v>
      </c>
      <c r="P160" s="16">
        <f t="shared" si="2"/>
        <v>95431080</v>
      </c>
    </row>
    <row r="161" spans="1:16" x14ac:dyDescent="0.2">
      <c r="A161" s="5" t="s">
        <v>266</v>
      </c>
      <c r="B161" s="13" t="s">
        <v>267</v>
      </c>
      <c r="C161" s="16">
        <v>238231080</v>
      </c>
      <c r="D161" s="16">
        <v>0</v>
      </c>
      <c r="E161" s="16">
        <v>46000000</v>
      </c>
      <c r="F161" s="16">
        <v>6000000</v>
      </c>
      <c r="G161" s="16">
        <v>6000000</v>
      </c>
      <c r="H161" s="16">
        <v>192231080</v>
      </c>
      <c r="I161" s="16">
        <v>96800000</v>
      </c>
      <c r="J161" s="16">
        <v>50.356061049024994</v>
      </c>
      <c r="K161" s="16">
        <v>86400000</v>
      </c>
      <c r="L161" s="16">
        <v>44.945905729708194</v>
      </c>
      <c r="M161" s="16">
        <v>69800000</v>
      </c>
      <c r="N161" s="16">
        <v>36.310465508491099</v>
      </c>
      <c r="O161" s="16">
        <v>69800000</v>
      </c>
      <c r="P161" s="16">
        <f t="shared" si="2"/>
        <v>95431080</v>
      </c>
    </row>
    <row r="162" spans="1:16" x14ac:dyDescent="0.2">
      <c r="A162" s="5" t="s">
        <v>268</v>
      </c>
      <c r="B162" s="13" t="s">
        <v>81</v>
      </c>
      <c r="C162" s="16">
        <v>124000000</v>
      </c>
      <c r="D162" s="16">
        <v>0</v>
      </c>
      <c r="E162" s="16">
        <v>30000000</v>
      </c>
      <c r="F162" s="16">
        <v>6000000</v>
      </c>
      <c r="G162" s="16">
        <v>6000000</v>
      </c>
      <c r="H162" s="16">
        <v>94000000</v>
      </c>
      <c r="I162" s="16">
        <v>59000000</v>
      </c>
      <c r="J162" s="16">
        <v>62.7659574468085</v>
      </c>
      <c r="K162" s="16">
        <v>48600000</v>
      </c>
      <c r="L162" s="16">
        <v>51.702127659574501</v>
      </c>
      <c r="M162" s="16">
        <v>35200000</v>
      </c>
      <c r="N162" s="16">
        <v>37.446808510638292</v>
      </c>
      <c r="O162" s="16">
        <v>35200000</v>
      </c>
      <c r="P162" s="16">
        <f t="shared" si="2"/>
        <v>35000000</v>
      </c>
    </row>
    <row r="163" spans="1:16" x14ac:dyDescent="0.2">
      <c r="A163" s="5" t="s">
        <v>269</v>
      </c>
      <c r="B163" s="13" t="s">
        <v>270</v>
      </c>
      <c r="C163" s="16">
        <v>100000000</v>
      </c>
      <c r="D163" s="16">
        <v>0</v>
      </c>
      <c r="E163" s="16">
        <v>30000000</v>
      </c>
      <c r="F163" s="16">
        <v>0</v>
      </c>
      <c r="G163" s="16">
        <v>0</v>
      </c>
      <c r="H163" s="16">
        <v>70000000</v>
      </c>
      <c r="I163" s="16">
        <v>39600000</v>
      </c>
      <c r="J163" s="16">
        <v>56.571428571428598</v>
      </c>
      <c r="K163" s="16">
        <v>29200000</v>
      </c>
      <c r="L163" s="16">
        <v>41.714285714285701</v>
      </c>
      <c r="M163" s="16">
        <v>15800000</v>
      </c>
      <c r="N163" s="16">
        <v>22.571428571428594</v>
      </c>
      <c r="O163" s="16">
        <v>15800000</v>
      </c>
      <c r="P163" s="16">
        <f t="shared" si="2"/>
        <v>30400000</v>
      </c>
    </row>
    <row r="164" spans="1:16" ht="38.25" x14ac:dyDescent="0.2">
      <c r="A164" s="5" t="s">
        <v>271</v>
      </c>
      <c r="B164" s="15" t="s">
        <v>272</v>
      </c>
      <c r="C164" s="16">
        <v>6000000</v>
      </c>
      <c r="D164" s="16">
        <v>0</v>
      </c>
      <c r="E164" s="16">
        <v>0</v>
      </c>
      <c r="F164" s="16">
        <v>0</v>
      </c>
      <c r="G164" s="16">
        <v>6000000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f t="shared" si="2"/>
        <v>0</v>
      </c>
    </row>
    <row r="165" spans="1:16" ht="51" x14ac:dyDescent="0.2">
      <c r="A165" s="5" t="s">
        <v>273</v>
      </c>
      <c r="B165" s="15" t="s">
        <v>274</v>
      </c>
      <c r="C165" s="16">
        <v>18000000</v>
      </c>
      <c r="D165" s="16">
        <v>0</v>
      </c>
      <c r="E165" s="16">
        <v>0</v>
      </c>
      <c r="F165" s="16">
        <v>6000000</v>
      </c>
      <c r="G165" s="16">
        <v>0</v>
      </c>
      <c r="H165" s="16">
        <v>24000000</v>
      </c>
      <c r="I165" s="16">
        <v>19400000</v>
      </c>
      <c r="J165" s="16">
        <v>80.8333333333333</v>
      </c>
      <c r="K165" s="16">
        <v>19400000</v>
      </c>
      <c r="L165" s="16">
        <v>80.8333333333333</v>
      </c>
      <c r="M165" s="16">
        <v>19400000</v>
      </c>
      <c r="N165" s="16">
        <v>80.8333333333333</v>
      </c>
      <c r="O165" s="16">
        <v>19400000</v>
      </c>
      <c r="P165" s="16">
        <f t="shared" si="2"/>
        <v>4600000</v>
      </c>
    </row>
    <row r="166" spans="1:16" x14ac:dyDescent="0.2">
      <c r="A166" s="5" t="s">
        <v>275</v>
      </c>
      <c r="B166" s="13" t="s">
        <v>111</v>
      </c>
      <c r="C166" s="16">
        <v>50000000</v>
      </c>
      <c r="D166" s="16">
        <v>0</v>
      </c>
      <c r="E166" s="16">
        <v>0</v>
      </c>
      <c r="F166" s="16">
        <v>0</v>
      </c>
      <c r="G166" s="16">
        <v>0</v>
      </c>
      <c r="H166" s="16">
        <v>50000000</v>
      </c>
      <c r="I166" s="16">
        <v>37800000</v>
      </c>
      <c r="J166" s="16">
        <v>75.600000000000009</v>
      </c>
      <c r="K166" s="16">
        <v>37800000</v>
      </c>
      <c r="L166" s="16">
        <v>75.600000000000009</v>
      </c>
      <c r="M166" s="16">
        <v>34600000</v>
      </c>
      <c r="N166" s="16">
        <v>69.2</v>
      </c>
      <c r="O166" s="16">
        <v>34600000</v>
      </c>
      <c r="P166" s="16">
        <f t="shared" si="2"/>
        <v>12200000</v>
      </c>
    </row>
    <row r="167" spans="1:16" x14ac:dyDescent="0.2">
      <c r="A167" s="5" t="s">
        <v>276</v>
      </c>
      <c r="B167" s="13" t="s">
        <v>270</v>
      </c>
      <c r="C167" s="16">
        <v>50000000</v>
      </c>
      <c r="D167" s="16">
        <v>0</v>
      </c>
      <c r="E167" s="16">
        <v>0</v>
      </c>
      <c r="F167" s="16">
        <v>0</v>
      </c>
      <c r="G167" s="16">
        <v>0</v>
      </c>
      <c r="H167" s="16">
        <v>50000000</v>
      </c>
      <c r="I167" s="16">
        <v>37800000</v>
      </c>
      <c r="J167" s="16">
        <v>75.600000000000009</v>
      </c>
      <c r="K167" s="16">
        <v>37800000</v>
      </c>
      <c r="L167" s="16">
        <v>75.600000000000009</v>
      </c>
      <c r="M167" s="16">
        <v>34600000</v>
      </c>
      <c r="N167" s="16">
        <v>69.2</v>
      </c>
      <c r="O167" s="16">
        <v>34600000</v>
      </c>
      <c r="P167" s="16">
        <f t="shared" si="2"/>
        <v>12200000</v>
      </c>
    </row>
    <row r="168" spans="1:16" x14ac:dyDescent="0.2">
      <c r="A168" s="5" t="s">
        <v>277</v>
      </c>
      <c r="B168" s="13" t="s">
        <v>278</v>
      </c>
      <c r="C168" s="16">
        <v>64231080</v>
      </c>
      <c r="D168" s="16">
        <v>0</v>
      </c>
      <c r="E168" s="16">
        <v>16000000</v>
      </c>
      <c r="F168" s="16">
        <v>0</v>
      </c>
      <c r="G168" s="16">
        <v>0</v>
      </c>
      <c r="H168" s="16">
        <v>48231080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0</v>
      </c>
      <c r="P168" s="16">
        <f t="shared" si="2"/>
        <v>48231080</v>
      </c>
    </row>
    <row r="169" spans="1:16" ht="38.25" x14ac:dyDescent="0.2">
      <c r="A169" s="5" t="s">
        <v>279</v>
      </c>
      <c r="B169" s="15" t="s">
        <v>272</v>
      </c>
      <c r="C169" s="16">
        <v>64231080</v>
      </c>
      <c r="D169" s="16">
        <v>0</v>
      </c>
      <c r="E169" s="16">
        <v>16000000</v>
      </c>
      <c r="F169" s="16">
        <v>0</v>
      </c>
      <c r="G169" s="16">
        <v>0</v>
      </c>
      <c r="H169" s="16">
        <v>48231080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f t="shared" si="2"/>
        <v>48231080</v>
      </c>
    </row>
    <row r="170" spans="1:16" x14ac:dyDescent="0.2">
      <c r="A170" s="5" t="s">
        <v>280</v>
      </c>
      <c r="B170" s="13" t="s">
        <v>281</v>
      </c>
      <c r="C170" s="16">
        <v>300000000</v>
      </c>
      <c r="D170" s="16">
        <v>0</v>
      </c>
      <c r="E170" s="16">
        <v>132800000</v>
      </c>
      <c r="F170" s="16">
        <v>0</v>
      </c>
      <c r="G170" s="16">
        <v>0</v>
      </c>
      <c r="H170" s="16">
        <v>167200000</v>
      </c>
      <c r="I170" s="16">
        <v>20400000</v>
      </c>
      <c r="J170" s="16">
        <v>12.200956937798999</v>
      </c>
      <c r="K170" s="16">
        <v>7200000</v>
      </c>
      <c r="L170" s="16">
        <v>4.3062200956937797</v>
      </c>
      <c r="M170" s="16">
        <v>7200000</v>
      </c>
      <c r="N170" s="16">
        <v>4.3062200956937797</v>
      </c>
      <c r="O170" s="16">
        <v>7200000</v>
      </c>
      <c r="P170" s="16">
        <f t="shared" si="2"/>
        <v>146800000</v>
      </c>
    </row>
    <row r="171" spans="1:16" x14ac:dyDescent="0.2">
      <c r="A171" s="5" t="s">
        <v>282</v>
      </c>
      <c r="B171" s="13" t="s">
        <v>283</v>
      </c>
      <c r="C171" s="16">
        <v>300000000</v>
      </c>
      <c r="D171" s="16">
        <v>0</v>
      </c>
      <c r="E171" s="16">
        <v>132800000</v>
      </c>
      <c r="F171" s="16">
        <v>0</v>
      </c>
      <c r="G171" s="16">
        <v>0</v>
      </c>
      <c r="H171" s="16">
        <v>167200000</v>
      </c>
      <c r="I171" s="16">
        <v>20400000</v>
      </c>
      <c r="J171" s="16">
        <v>12.200956937798999</v>
      </c>
      <c r="K171" s="16">
        <v>7200000</v>
      </c>
      <c r="L171" s="16">
        <v>4.3062200956937797</v>
      </c>
      <c r="M171" s="16">
        <v>7200000</v>
      </c>
      <c r="N171" s="16">
        <v>4.3062200956937797</v>
      </c>
      <c r="O171" s="16">
        <v>7200000</v>
      </c>
      <c r="P171" s="16">
        <f t="shared" si="2"/>
        <v>146800000</v>
      </c>
    </row>
    <row r="172" spans="1:16" x14ac:dyDescent="0.2">
      <c r="A172" s="5" t="s">
        <v>284</v>
      </c>
      <c r="B172" s="13" t="s">
        <v>81</v>
      </c>
      <c r="C172" s="16">
        <v>150000000</v>
      </c>
      <c r="D172" s="16">
        <v>0</v>
      </c>
      <c r="E172" s="16">
        <v>132800000</v>
      </c>
      <c r="F172" s="16">
        <v>0</v>
      </c>
      <c r="G172" s="16">
        <v>0</v>
      </c>
      <c r="H172" s="16">
        <v>17200000</v>
      </c>
      <c r="I172" s="16">
        <v>17200000</v>
      </c>
      <c r="J172" s="16">
        <v>100</v>
      </c>
      <c r="K172" s="16">
        <v>7200000</v>
      </c>
      <c r="L172" s="16">
        <v>41.860465116279101</v>
      </c>
      <c r="M172" s="16">
        <v>7200000</v>
      </c>
      <c r="N172" s="16">
        <v>41.860465116279101</v>
      </c>
      <c r="O172" s="16">
        <v>7200000</v>
      </c>
      <c r="P172" s="16">
        <f t="shared" si="2"/>
        <v>0</v>
      </c>
    </row>
    <row r="173" spans="1:16" ht="25.5" x14ac:dyDescent="0.2">
      <c r="A173" s="5" t="s">
        <v>285</v>
      </c>
      <c r="B173" s="15" t="s">
        <v>286</v>
      </c>
      <c r="C173" s="16">
        <v>150000000</v>
      </c>
      <c r="D173" s="16">
        <v>0</v>
      </c>
      <c r="E173" s="16">
        <v>132800000</v>
      </c>
      <c r="F173" s="16">
        <v>0</v>
      </c>
      <c r="G173" s="16">
        <v>0</v>
      </c>
      <c r="H173" s="16">
        <v>17200000</v>
      </c>
      <c r="I173" s="16">
        <v>17200000</v>
      </c>
      <c r="J173" s="16">
        <v>100</v>
      </c>
      <c r="K173" s="16">
        <v>7200000</v>
      </c>
      <c r="L173" s="16">
        <v>41.860465116279101</v>
      </c>
      <c r="M173" s="16">
        <v>7200000</v>
      </c>
      <c r="N173" s="16">
        <v>41.860465116279101</v>
      </c>
      <c r="O173" s="16">
        <v>7200000</v>
      </c>
      <c r="P173" s="16">
        <f t="shared" si="2"/>
        <v>0</v>
      </c>
    </row>
    <row r="174" spans="1:16" x14ac:dyDescent="0.2">
      <c r="A174" s="5" t="s">
        <v>287</v>
      </c>
      <c r="B174" s="13" t="s">
        <v>111</v>
      </c>
      <c r="C174" s="16">
        <v>150000000</v>
      </c>
      <c r="D174" s="16">
        <v>0</v>
      </c>
      <c r="E174" s="16">
        <v>0</v>
      </c>
      <c r="F174" s="16">
        <v>0</v>
      </c>
      <c r="G174" s="16">
        <v>0</v>
      </c>
      <c r="H174" s="16">
        <v>150000000</v>
      </c>
      <c r="I174" s="16">
        <v>3200000</v>
      </c>
      <c r="J174" s="16">
        <v>2.1333333333333298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f t="shared" si="2"/>
        <v>146800000</v>
      </c>
    </row>
    <row r="175" spans="1:16" ht="25.5" x14ac:dyDescent="0.2">
      <c r="A175" s="5" t="s">
        <v>288</v>
      </c>
      <c r="B175" s="15" t="s">
        <v>286</v>
      </c>
      <c r="C175" s="16">
        <v>150000000</v>
      </c>
      <c r="D175" s="16">
        <v>0</v>
      </c>
      <c r="E175" s="16">
        <v>0</v>
      </c>
      <c r="F175" s="16">
        <v>0</v>
      </c>
      <c r="G175" s="16">
        <v>0</v>
      </c>
      <c r="H175" s="16">
        <v>150000000</v>
      </c>
      <c r="I175" s="16">
        <v>3200000</v>
      </c>
      <c r="J175" s="16">
        <v>2.1333333333333298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f t="shared" si="2"/>
        <v>146800000</v>
      </c>
    </row>
    <row r="176" spans="1:16" x14ac:dyDescent="0.2">
      <c r="A176" s="5" t="s">
        <v>289</v>
      </c>
      <c r="B176" s="13" t="s">
        <v>146</v>
      </c>
      <c r="C176" s="16">
        <v>18000000</v>
      </c>
      <c r="D176" s="16">
        <v>0</v>
      </c>
      <c r="E176" s="16">
        <v>14500000</v>
      </c>
      <c r="F176" s="16">
        <v>0</v>
      </c>
      <c r="G176" s="16">
        <v>0</v>
      </c>
      <c r="H176" s="16">
        <v>3500000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f t="shared" si="2"/>
        <v>3500000</v>
      </c>
    </row>
    <row r="177" spans="1:16" x14ac:dyDescent="0.2">
      <c r="A177" s="5" t="s">
        <v>290</v>
      </c>
      <c r="B177" s="13" t="s">
        <v>291</v>
      </c>
      <c r="C177" s="16">
        <v>18000000</v>
      </c>
      <c r="D177" s="16">
        <v>0</v>
      </c>
      <c r="E177" s="16">
        <v>14500000</v>
      </c>
      <c r="F177" s="16">
        <v>0</v>
      </c>
      <c r="G177" s="16">
        <v>0</v>
      </c>
      <c r="H177" s="16">
        <v>3500000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f t="shared" si="2"/>
        <v>3500000</v>
      </c>
    </row>
    <row r="178" spans="1:16" x14ac:dyDescent="0.2">
      <c r="A178" s="5" t="s">
        <v>292</v>
      </c>
      <c r="B178" s="13" t="s">
        <v>293</v>
      </c>
      <c r="C178" s="16">
        <v>18000000</v>
      </c>
      <c r="D178" s="16">
        <v>0</v>
      </c>
      <c r="E178" s="16">
        <v>14500000</v>
      </c>
      <c r="F178" s="16">
        <v>0</v>
      </c>
      <c r="G178" s="16">
        <v>0</v>
      </c>
      <c r="H178" s="16">
        <v>3500000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f t="shared" si="2"/>
        <v>3500000</v>
      </c>
    </row>
    <row r="179" spans="1:16" x14ac:dyDescent="0.2">
      <c r="A179" s="5" t="s">
        <v>294</v>
      </c>
      <c r="B179" s="13" t="s">
        <v>81</v>
      </c>
      <c r="C179" s="16">
        <v>18000000</v>
      </c>
      <c r="D179" s="16">
        <v>0</v>
      </c>
      <c r="E179" s="16">
        <v>14500000</v>
      </c>
      <c r="F179" s="16">
        <v>0</v>
      </c>
      <c r="G179" s="16">
        <v>0</v>
      </c>
      <c r="H179" s="16">
        <v>3500000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f t="shared" si="2"/>
        <v>3500000</v>
      </c>
    </row>
    <row r="180" spans="1:16" ht="38.25" x14ac:dyDescent="0.2">
      <c r="A180" s="5" t="s">
        <v>295</v>
      </c>
      <c r="B180" s="15" t="s">
        <v>296</v>
      </c>
      <c r="C180" s="16">
        <v>18000000</v>
      </c>
      <c r="D180" s="16">
        <v>0</v>
      </c>
      <c r="E180" s="16">
        <v>14500000</v>
      </c>
      <c r="F180" s="16">
        <v>0</v>
      </c>
      <c r="G180" s="16">
        <v>0</v>
      </c>
      <c r="H180" s="16">
        <v>3500000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f t="shared" si="2"/>
        <v>3500000</v>
      </c>
    </row>
    <row r="181" spans="1:16" x14ac:dyDescent="0.2">
      <c r="A181" s="5" t="s">
        <v>297</v>
      </c>
      <c r="B181" s="13" t="s">
        <v>298</v>
      </c>
      <c r="C181" s="16">
        <v>2540000000</v>
      </c>
      <c r="D181" s="16">
        <v>0</v>
      </c>
      <c r="E181" s="16">
        <v>20000000</v>
      </c>
      <c r="F181" s="16">
        <v>0</v>
      </c>
      <c r="G181" s="16">
        <v>239900000</v>
      </c>
      <c r="H181" s="16">
        <v>2280100000</v>
      </c>
      <c r="I181" s="16">
        <v>989551836.70000005</v>
      </c>
      <c r="J181" s="16">
        <v>43.399492859962294</v>
      </c>
      <c r="K181" s="16">
        <v>488530427</v>
      </c>
      <c r="L181" s="16">
        <v>21.425833384500699</v>
      </c>
      <c r="M181" s="16">
        <v>445830427</v>
      </c>
      <c r="N181" s="16">
        <v>19.553108504013</v>
      </c>
      <c r="O181" s="16">
        <v>442930426</v>
      </c>
      <c r="P181" s="16">
        <f t="shared" si="2"/>
        <v>1290548163.3</v>
      </c>
    </row>
    <row r="182" spans="1:16" x14ac:dyDescent="0.2">
      <c r="A182" s="5" t="s">
        <v>299</v>
      </c>
      <c r="B182" s="13" t="s">
        <v>300</v>
      </c>
      <c r="C182" s="16">
        <v>400000000</v>
      </c>
      <c r="D182" s="16">
        <v>0</v>
      </c>
      <c r="E182" s="16">
        <v>20000000</v>
      </c>
      <c r="F182" s="16">
        <v>0</v>
      </c>
      <c r="G182" s="16">
        <v>0</v>
      </c>
      <c r="H182" s="16">
        <v>380000000</v>
      </c>
      <c r="I182" s="16">
        <v>380000000</v>
      </c>
      <c r="J182" s="16">
        <v>100</v>
      </c>
      <c r="K182" s="16">
        <v>380000000</v>
      </c>
      <c r="L182" s="16">
        <v>100</v>
      </c>
      <c r="M182" s="16">
        <v>337300000</v>
      </c>
      <c r="N182" s="16">
        <v>88.763157894736793</v>
      </c>
      <c r="O182" s="16">
        <v>334400000</v>
      </c>
      <c r="P182" s="16">
        <f t="shared" si="2"/>
        <v>0</v>
      </c>
    </row>
    <row r="183" spans="1:16" x14ac:dyDescent="0.2">
      <c r="A183" s="5" t="s">
        <v>301</v>
      </c>
      <c r="B183" s="13" t="s">
        <v>69</v>
      </c>
      <c r="C183" s="16">
        <v>400000000</v>
      </c>
      <c r="D183" s="16">
        <v>0</v>
      </c>
      <c r="E183" s="16">
        <v>20000000</v>
      </c>
      <c r="F183" s="16">
        <v>0</v>
      </c>
      <c r="G183" s="16">
        <v>0</v>
      </c>
      <c r="H183" s="16">
        <v>380000000</v>
      </c>
      <c r="I183" s="16">
        <v>380000000</v>
      </c>
      <c r="J183" s="16">
        <v>100</v>
      </c>
      <c r="K183" s="16">
        <v>380000000</v>
      </c>
      <c r="L183" s="16">
        <v>100</v>
      </c>
      <c r="M183" s="16">
        <v>337300000</v>
      </c>
      <c r="N183" s="16">
        <v>88.763157894736793</v>
      </c>
      <c r="O183" s="16">
        <v>334400000</v>
      </c>
      <c r="P183" s="16">
        <f t="shared" si="2"/>
        <v>0</v>
      </c>
    </row>
    <row r="184" spans="1:16" x14ac:dyDescent="0.2">
      <c r="A184" s="5" t="s">
        <v>302</v>
      </c>
      <c r="B184" s="13" t="s">
        <v>71</v>
      </c>
      <c r="C184" s="16">
        <v>400000000</v>
      </c>
      <c r="D184" s="16">
        <v>0</v>
      </c>
      <c r="E184" s="16">
        <v>20000000</v>
      </c>
      <c r="F184" s="16">
        <v>0</v>
      </c>
      <c r="G184" s="16">
        <v>0</v>
      </c>
      <c r="H184" s="16">
        <v>380000000</v>
      </c>
      <c r="I184" s="16">
        <v>380000000</v>
      </c>
      <c r="J184" s="16">
        <v>100</v>
      </c>
      <c r="K184" s="16">
        <v>380000000</v>
      </c>
      <c r="L184" s="16">
        <v>100</v>
      </c>
      <c r="M184" s="16">
        <v>337300000</v>
      </c>
      <c r="N184" s="16">
        <v>88.763157894736793</v>
      </c>
      <c r="O184" s="16">
        <v>334400000</v>
      </c>
      <c r="P184" s="16">
        <f t="shared" si="2"/>
        <v>0</v>
      </c>
    </row>
    <row r="185" spans="1:16" x14ac:dyDescent="0.2">
      <c r="A185" s="5" t="s">
        <v>303</v>
      </c>
      <c r="B185" s="13" t="s">
        <v>73</v>
      </c>
      <c r="C185" s="16">
        <v>400000000</v>
      </c>
      <c r="D185" s="16">
        <v>0</v>
      </c>
      <c r="E185" s="16">
        <v>20000000</v>
      </c>
      <c r="F185" s="16">
        <v>0</v>
      </c>
      <c r="G185" s="16">
        <v>0</v>
      </c>
      <c r="H185" s="16">
        <v>380000000</v>
      </c>
      <c r="I185" s="16">
        <v>380000000</v>
      </c>
      <c r="J185" s="16">
        <v>100</v>
      </c>
      <c r="K185" s="16">
        <v>380000000</v>
      </c>
      <c r="L185" s="16">
        <v>100</v>
      </c>
      <c r="M185" s="16">
        <v>337300000</v>
      </c>
      <c r="N185" s="16">
        <v>88.763157894736793</v>
      </c>
      <c r="O185" s="16">
        <v>334400000</v>
      </c>
      <c r="P185" s="16">
        <f t="shared" si="2"/>
        <v>0</v>
      </c>
    </row>
    <row r="186" spans="1:16" x14ac:dyDescent="0.2">
      <c r="A186" s="5" t="s">
        <v>304</v>
      </c>
      <c r="B186" s="13" t="s">
        <v>75</v>
      </c>
      <c r="C186" s="16">
        <v>400000000</v>
      </c>
      <c r="D186" s="16">
        <v>0</v>
      </c>
      <c r="E186" s="16">
        <v>20000000</v>
      </c>
      <c r="F186" s="16">
        <v>0</v>
      </c>
      <c r="G186" s="16">
        <v>0</v>
      </c>
      <c r="H186" s="16">
        <v>380000000</v>
      </c>
      <c r="I186" s="16">
        <v>380000000</v>
      </c>
      <c r="J186" s="16">
        <v>100</v>
      </c>
      <c r="K186" s="16">
        <v>380000000</v>
      </c>
      <c r="L186" s="16">
        <v>100</v>
      </c>
      <c r="M186" s="16">
        <v>337300000</v>
      </c>
      <c r="N186" s="16">
        <v>88.763157894736793</v>
      </c>
      <c r="O186" s="16">
        <v>334400000</v>
      </c>
      <c r="P186" s="16">
        <f t="shared" si="2"/>
        <v>0</v>
      </c>
    </row>
    <row r="187" spans="1:16" x14ac:dyDescent="0.2">
      <c r="A187" s="5" t="s">
        <v>305</v>
      </c>
      <c r="B187" s="13" t="s">
        <v>306</v>
      </c>
      <c r="C187" s="16">
        <v>400000000</v>
      </c>
      <c r="D187" s="16">
        <v>0</v>
      </c>
      <c r="E187" s="16">
        <v>20000000</v>
      </c>
      <c r="F187" s="16">
        <v>0</v>
      </c>
      <c r="G187" s="16">
        <v>0</v>
      </c>
      <c r="H187" s="16">
        <v>380000000</v>
      </c>
      <c r="I187" s="16">
        <v>380000000</v>
      </c>
      <c r="J187" s="16">
        <v>100</v>
      </c>
      <c r="K187" s="16">
        <v>380000000</v>
      </c>
      <c r="L187" s="16">
        <v>100</v>
      </c>
      <c r="M187" s="16">
        <v>337300000</v>
      </c>
      <c r="N187" s="16">
        <v>88.763157894736793</v>
      </c>
      <c r="O187" s="16">
        <v>334400000</v>
      </c>
      <c r="P187" s="16">
        <f t="shared" si="2"/>
        <v>0</v>
      </c>
    </row>
    <row r="188" spans="1:16" x14ac:dyDescent="0.2">
      <c r="A188" s="5" t="s">
        <v>307</v>
      </c>
      <c r="B188" s="13" t="s">
        <v>308</v>
      </c>
      <c r="C188" s="16">
        <v>400000000</v>
      </c>
      <c r="D188" s="16">
        <v>0</v>
      </c>
      <c r="E188" s="16">
        <v>20000000</v>
      </c>
      <c r="F188" s="16">
        <v>0</v>
      </c>
      <c r="G188" s="16">
        <v>0</v>
      </c>
      <c r="H188" s="16">
        <v>380000000</v>
      </c>
      <c r="I188" s="16">
        <v>380000000</v>
      </c>
      <c r="J188" s="16">
        <v>100</v>
      </c>
      <c r="K188" s="16">
        <v>380000000</v>
      </c>
      <c r="L188" s="16">
        <v>100</v>
      </c>
      <c r="M188" s="16">
        <v>337300000</v>
      </c>
      <c r="N188" s="16">
        <v>88.763157894736793</v>
      </c>
      <c r="O188" s="16">
        <v>334400000</v>
      </c>
      <c r="P188" s="16">
        <f t="shared" si="2"/>
        <v>0</v>
      </c>
    </row>
    <row r="189" spans="1:16" x14ac:dyDescent="0.2">
      <c r="A189" s="5" t="s">
        <v>309</v>
      </c>
      <c r="B189" s="13" t="s">
        <v>81</v>
      </c>
      <c r="C189" s="16">
        <v>400000000</v>
      </c>
      <c r="D189" s="16">
        <v>0</v>
      </c>
      <c r="E189" s="16">
        <v>20000000</v>
      </c>
      <c r="F189" s="16">
        <v>0</v>
      </c>
      <c r="G189" s="16">
        <v>0</v>
      </c>
      <c r="H189" s="16">
        <v>380000000</v>
      </c>
      <c r="I189" s="16">
        <v>380000000</v>
      </c>
      <c r="J189" s="16">
        <v>100</v>
      </c>
      <c r="K189" s="16">
        <v>380000000</v>
      </c>
      <c r="L189" s="16">
        <v>100</v>
      </c>
      <c r="M189" s="16">
        <v>337300000</v>
      </c>
      <c r="N189" s="16">
        <v>88.763157894736793</v>
      </c>
      <c r="O189" s="16">
        <v>334400000</v>
      </c>
      <c r="P189" s="16">
        <f t="shared" si="2"/>
        <v>0</v>
      </c>
    </row>
    <row r="190" spans="1:16" ht="38.25" x14ac:dyDescent="0.2">
      <c r="A190" s="5" t="s">
        <v>310</v>
      </c>
      <c r="B190" s="15" t="s">
        <v>311</v>
      </c>
      <c r="C190" s="16">
        <v>400000000</v>
      </c>
      <c r="D190" s="16">
        <v>0</v>
      </c>
      <c r="E190" s="16">
        <v>20000000</v>
      </c>
      <c r="F190" s="16">
        <v>0</v>
      </c>
      <c r="G190" s="16">
        <v>0</v>
      </c>
      <c r="H190" s="16">
        <v>380000000</v>
      </c>
      <c r="I190" s="16">
        <v>380000000</v>
      </c>
      <c r="J190" s="16">
        <v>100</v>
      </c>
      <c r="K190" s="16">
        <v>380000000</v>
      </c>
      <c r="L190" s="16">
        <v>100</v>
      </c>
      <c r="M190" s="16">
        <v>337300000</v>
      </c>
      <c r="N190" s="16">
        <v>88.763157894736793</v>
      </c>
      <c r="O190" s="16">
        <v>334400000</v>
      </c>
      <c r="P190" s="16">
        <f t="shared" si="2"/>
        <v>0</v>
      </c>
    </row>
    <row r="191" spans="1:16" x14ac:dyDescent="0.2">
      <c r="A191" s="5" t="s">
        <v>312</v>
      </c>
      <c r="B191" s="13" t="s">
        <v>313</v>
      </c>
      <c r="C191" s="16">
        <v>2140000000</v>
      </c>
      <c r="D191" s="16">
        <v>0</v>
      </c>
      <c r="E191" s="16">
        <v>0</v>
      </c>
      <c r="F191" s="16">
        <v>0</v>
      </c>
      <c r="G191" s="16">
        <v>239900000</v>
      </c>
      <c r="H191" s="16">
        <v>1900100000</v>
      </c>
      <c r="I191" s="16">
        <v>609551836.70000005</v>
      </c>
      <c r="J191" s="16">
        <v>32.079987195410801</v>
      </c>
      <c r="K191" s="16">
        <v>108530427</v>
      </c>
      <c r="L191" s="16">
        <v>5.7118271143624</v>
      </c>
      <c r="M191" s="16">
        <v>108530427</v>
      </c>
      <c r="N191" s="16">
        <v>5.7118271143624</v>
      </c>
      <c r="O191" s="16">
        <v>108530426</v>
      </c>
      <c r="P191" s="16">
        <f t="shared" si="2"/>
        <v>1290548163.3</v>
      </c>
    </row>
    <row r="192" spans="1:16" x14ac:dyDescent="0.2">
      <c r="A192" s="5" t="s">
        <v>314</v>
      </c>
      <c r="B192" s="13" t="s">
        <v>22</v>
      </c>
      <c r="C192" s="16">
        <v>2140000000</v>
      </c>
      <c r="D192" s="16">
        <v>0</v>
      </c>
      <c r="E192" s="16">
        <v>0</v>
      </c>
      <c r="F192" s="16">
        <v>0</v>
      </c>
      <c r="G192" s="16">
        <v>239900000</v>
      </c>
      <c r="H192" s="16">
        <v>1900100000</v>
      </c>
      <c r="I192" s="16">
        <v>609551836.70000005</v>
      </c>
      <c r="J192" s="16">
        <v>32.079987195410801</v>
      </c>
      <c r="K192" s="16">
        <v>108530427</v>
      </c>
      <c r="L192" s="16">
        <v>5.7118271143624</v>
      </c>
      <c r="M192" s="16">
        <v>108530427</v>
      </c>
      <c r="N192" s="16">
        <v>5.7118271143624</v>
      </c>
      <c r="O192" s="16">
        <v>108530426</v>
      </c>
      <c r="P192" s="16">
        <f t="shared" si="2"/>
        <v>1290548163.3</v>
      </c>
    </row>
    <row r="193" spans="1:16" x14ac:dyDescent="0.2">
      <c r="A193" s="5" t="s">
        <v>315</v>
      </c>
      <c r="B193" s="13" t="s">
        <v>316</v>
      </c>
      <c r="C193" s="16">
        <v>2140000000</v>
      </c>
      <c r="D193" s="16">
        <v>0</v>
      </c>
      <c r="E193" s="16">
        <v>0</v>
      </c>
      <c r="F193" s="16">
        <v>0</v>
      </c>
      <c r="G193" s="16">
        <v>239900000</v>
      </c>
      <c r="H193" s="16">
        <v>1900100000</v>
      </c>
      <c r="I193" s="16">
        <v>609551836.70000005</v>
      </c>
      <c r="J193" s="16">
        <v>32.079987195410801</v>
      </c>
      <c r="K193" s="16">
        <v>108530427</v>
      </c>
      <c r="L193" s="16">
        <v>5.7118271143624</v>
      </c>
      <c r="M193" s="16">
        <v>108530427</v>
      </c>
      <c r="N193" s="16">
        <v>5.7118271143624</v>
      </c>
      <c r="O193" s="16">
        <v>108530426</v>
      </c>
      <c r="P193" s="16">
        <f t="shared" si="2"/>
        <v>1290548163.3</v>
      </c>
    </row>
    <row r="194" spans="1:16" x14ac:dyDescent="0.2">
      <c r="A194" s="5" t="s">
        <v>317</v>
      </c>
      <c r="B194" s="13" t="s">
        <v>318</v>
      </c>
      <c r="C194" s="16">
        <v>2140000000</v>
      </c>
      <c r="D194" s="16">
        <v>0</v>
      </c>
      <c r="E194" s="16">
        <v>0</v>
      </c>
      <c r="F194" s="16">
        <v>0</v>
      </c>
      <c r="G194" s="16">
        <v>239900000</v>
      </c>
      <c r="H194" s="16">
        <v>1900100000</v>
      </c>
      <c r="I194" s="16">
        <v>609551836.70000005</v>
      </c>
      <c r="J194" s="16">
        <v>32.079987195410801</v>
      </c>
      <c r="K194" s="16">
        <v>108530427</v>
      </c>
      <c r="L194" s="16">
        <v>5.7118271143624</v>
      </c>
      <c r="M194" s="16">
        <v>108530427</v>
      </c>
      <c r="N194" s="16">
        <v>5.7118271143624</v>
      </c>
      <c r="O194" s="16">
        <v>108530426</v>
      </c>
      <c r="P194" s="16">
        <f t="shared" si="2"/>
        <v>1290548163.3</v>
      </c>
    </row>
    <row r="195" spans="1:16" x14ac:dyDescent="0.2">
      <c r="A195" s="5" t="s">
        <v>319</v>
      </c>
      <c r="B195" s="13" t="s">
        <v>320</v>
      </c>
      <c r="C195" s="16">
        <v>2140000000</v>
      </c>
      <c r="D195" s="16">
        <v>0</v>
      </c>
      <c r="E195" s="16">
        <v>0</v>
      </c>
      <c r="F195" s="16">
        <v>0</v>
      </c>
      <c r="G195" s="16">
        <v>239900000</v>
      </c>
      <c r="H195" s="16">
        <v>1900100000</v>
      </c>
      <c r="I195" s="16">
        <v>609551836.70000005</v>
      </c>
      <c r="J195" s="16">
        <v>32.079987195410801</v>
      </c>
      <c r="K195" s="16">
        <v>108530427</v>
      </c>
      <c r="L195" s="16">
        <v>5.7118271143624</v>
      </c>
      <c r="M195" s="16">
        <v>108530427</v>
      </c>
      <c r="N195" s="16">
        <v>5.7118271143624</v>
      </c>
      <c r="O195" s="16">
        <v>108530426</v>
      </c>
      <c r="P195" s="16">
        <f t="shared" si="2"/>
        <v>1290548163.3</v>
      </c>
    </row>
    <row r="196" spans="1:16" x14ac:dyDescent="0.2">
      <c r="A196" s="5" t="s">
        <v>321</v>
      </c>
      <c r="B196" s="13" t="s">
        <v>322</v>
      </c>
      <c r="C196" s="16">
        <v>2140000000</v>
      </c>
      <c r="D196" s="16">
        <v>0</v>
      </c>
      <c r="E196" s="16">
        <v>0</v>
      </c>
      <c r="F196" s="16">
        <v>0</v>
      </c>
      <c r="G196" s="16">
        <v>239900000</v>
      </c>
      <c r="H196" s="16">
        <v>1900100000</v>
      </c>
      <c r="I196" s="16">
        <v>609551836.70000005</v>
      </c>
      <c r="J196" s="16">
        <v>32.079987195410801</v>
      </c>
      <c r="K196" s="16">
        <v>108530427</v>
      </c>
      <c r="L196" s="16">
        <v>5.7118271143624</v>
      </c>
      <c r="M196" s="16">
        <v>108530427</v>
      </c>
      <c r="N196" s="16">
        <v>5.7118271143624</v>
      </c>
      <c r="O196" s="16">
        <v>108530426</v>
      </c>
      <c r="P196" s="16">
        <f t="shared" si="2"/>
        <v>1290548163.3</v>
      </c>
    </row>
    <row r="197" spans="1:16" x14ac:dyDescent="0.2">
      <c r="A197" s="5" t="s">
        <v>323</v>
      </c>
      <c r="B197" s="13" t="s">
        <v>36</v>
      </c>
      <c r="C197" s="16">
        <v>2140000000</v>
      </c>
      <c r="D197" s="16">
        <v>0</v>
      </c>
      <c r="E197" s="16">
        <v>0</v>
      </c>
      <c r="F197" s="16">
        <v>0</v>
      </c>
      <c r="G197" s="16">
        <v>239900000</v>
      </c>
      <c r="H197" s="16">
        <v>1900100000</v>
      </c>
      <c r="I197" s="16">
        <v>609551836.70000005</v>
      </c>
      <c r="J197" s="16">
        <v>32.079987195410801</v>
      </c>
      <c r="K197" s="16">
        <v>108530427</v>
      </c>
      <c r="L197" s="16">
        <v>5.7118271143624</v>
      </c>
      <c r="M197" s="16">
        <v>108530427</v>
      </c>
      <c r="N197" s="16">
        <v>5.7118271143624</v>
      </c>
      <c r="O197" s="16">
        <v>108530426</v>
      </c>
      <c r="P197" s="16">
        <f t="shared" si="2"/>
        <v>1290548163.3</v>
      </c>
    </row>
    <row r="198" spans="1:16" x14ac:dyDescent="0.2">
      <c r="A198" s="5" t="s">
        <v>324</v>
      </c>
      <c r="B198" s="13" t="s">
        <v>325</v>
      </c>
      <c r="C198" s="16">
        <v>9083020980</v>
      </c>
      <c r="D198" s="16">
        <v>0</v>
      </c>
      <c r="E198" s="16">
        <v>2246000000</v>
      </c>
      <c r="F198" s="16">
        <v>0</v>
      </c>
      <c r="G198" s="16">
        <v>0</v>
      </c>
      <c r="H198" s="16">
        <v>6837020980</v>
      </c>
      <c r="I198" s="16">
        <v>4743259079</v>
      </c>
      <c r="J198" s="16">
        <v>69.376108291538401</v>
      </c>
      <c r="K198" s="16">
        <v>3306918854</v>
      </c>
      <c r="L198" s="16">
        <v>48.367832476652701</v>
      </c>
      <c r="M198" s="16">
        <v>2347731091</v>
      </c>
      <c r="N198" s="16">
        <v>34.338509386876304</v>
      </c>
      <c r="O198" s="16">
        <v>2312275831</v>
      </c>
      <c r="P198" s="16">
        <f t="shared" si="2"/>
        <v>2093761901</v>
      </c>
    </row>
    <row r="199" spans="1:16" x14ac:dyDescent="0.2">
      <c r="A199" s="5" t="s">
        <v>326</v>
      </c>
      <c r="B199" s="13" t="s">
        <v>327</v>
      </c>
      <c r="C199" s="16">
        <v>4607265960</v>
      </c>
      <c r="D199" s="16">
        <v>0</v>
      </c>
      <c r="E199" s="16">
        <v>1609000000</v>
      </c>
      <c r="F199" s="16">
        <v>0</v>
      </c>
      <c r="G199" s="16">
        <v>0</v>
      </c>
      <c r="H199" s="16">
        <v>2998265960</v>
      </c>
      <c r="I199" s="16">
        <v>1842329079</v>
      </c>
      <c r="J199" s="16">
        <v>61.446486188303297</v>
      </c>
      <c r="K199" s="16">
        <v>1493133173</v>
      </c>
      <c r="L199" s="16">
        <v>49.799890767528794</v>
      </c>
      <c r="M199" s="16">
        <v>924815715</v>
      </c>
      <c r="N199" s="16">
        <v>30.845019332441094</v>
      </c>
      <c r="O199" s="16">
        <v>899704210</v>
      </c>
      <c r="P199" s="16">
        <f t="shared" si="2"/>
        <v>1155936881</v>
      </c>
    </row>
    <row r="200" spans="1:16" x14ac:dyDescent="0.2">
      <c r="A200" s="5" t="s">
        <v>328</v>
      </c>
      <c r="B200" s="13" t="s">
        <v>69</v>
      </c>
      <c r="C200" s="16">
        <v>4607265960</v>
      </c>
      <c r="D200" s="16">
        <v>0</v>
      </c>
      <c r="E200" s="16">
        <v>1609000000</v>
      </c>
      <c r="F200" s="16">
        <v>0</v>
      </c>
      <c r="G200" s="16">
        <v>0</v>
      </c>
      <c r="H200" s="16">
        <v>2998265960</v>
      </c>
      <c r="I200" s="16">
        <v>1842329079</v>
      </c>
      <c r="J200" s="16">
        <v>61.446486188303297</v>
      </c>
      <c r="K200" s="16">
        <v>1493133173</v>
      </c>
      <c r="L200" s="16">
        <v>49.799890767528794</v>
      </c>
      <c r="M200" s="16">
        <v>924815715</v>
      </c>
      <c r="N200" s="16">
        <v>30.845019332441094</v>
      </c>
      <c r="O200" s="16">
        <v>899704210</v>
      </c>
      <c r="P200" s="16">
        <f t="shared" si="2"/>
        <v>1155936881</v>
      </c>
    </row>
    <row r="201" spans="1:16" x14ac:dyDescent="0.2">
      <c r="A201" s="5" t="s">
        <v>329</v>
      </c>
      <c r="B201" s="13" t="s">
        <v>71</v>
      </c>
      <c r="C201" s="16">
        <v>634500000</v>
      </c>
      <c r="D201" s="16">
        <v>0</v>
      </c>
      <c r="E201" s="16">
        <v>120000000</v>
      </c>
      <c r="F201" s="16">
        <v>0</v>
      </c>
      <c r="G201" s="16">
        <v>0</v>
      </c>
      <c r="H201" s="16">
        <v>514500000</v>
      </c>
      <c r="I201" s="16">
        <v>262680800</v>
      </c>
      <c r="J201" s="16">
        <v>51.055549076773602</v>
      </c>
      <c r="K201" s="16">
        <v>234504833</v>
      </c>
      <c r="L201" s="16">
        <v>45.5791706511176</v>
      </c>
      <c r="M201" s="16">
        <v>158968900</v>
      </c>
      <c r="N201" s="16">
        <v>30.8977453838678</v>
      </c>
      <c r="O201" s="16">
        <v>150946900</v>
      </c>
      <c r="P201" s="16">
        <f t="shared" si="2"/>
        <v>251819200</v>
      </c>
    </row>
    <row r="202" spans="1:16" x14ac:dyDescent="0.2">
      <c r="A202" s="5" t="s">
        <v>330</v>
      </c>
      <c r="B202" s="13" t="s">
        <v>331</v>
      </c>
      <c r="C202" s="16">
        <v>294500000</v>
      </c>
      <c r="D202" s="16">
        <v>0</v>
      </c>
      <c r="E202" s="16">
        <v>70100000</v>
      </c>
      <c r="F202" s="16">
        <v>0</v>
      </c>
      <c r="G202" s="16">
        <v>0</v>
      </c>
      <c r="H202" s="16">
        <v>224400000</v>
      </c>
      <c r="I202" s="16">
        <v>89998800</v>
      </c>
      <c r="J202" s="16">
        <v>40.106417112299503</v>
      </c>
      <c r="K202" s="16">
        <v>81961400</v>
      </c>
      <c r="L202" s="16">
        <v>36.524688057040997</v>
      </c>
      <c r="M202" s="16">
        <v>65235899</v>
      </c>
      <c r="N202" s="16">
        <v>29.071256238859199</v>
      </c>
      <c r="O202" s="16">
        <v>62561899</v>
      </c>
      <c r="P202" s="16">
        <f t="shared" si="2"/>
        <v>134401200</v>
      </c>
    </row>
    <row r="203" spans="1:16" x14ac:dyDescent="0.2">
      <c r="A203" s="5" t="s">
        <v>332</v>
      </c>
      <c r="B203" s="13" t="s">
        <v>333</v>
      </c>
      <c r="C203" s="16">
        <v>294500000</v>
      </c>
      <c r="D203" s="16">
        <v>0</v>
      </c>
      <c r="E203" s="16">
        <v>70100000</v>
      </c>
      <c r="F203" s="16">
        <v>0</v>
      </c>
      <c r="G203" s="16">
        <v>0</v>
      </c>
      <c r="H203" s="16">
        <v>224400000</v>
      </c>
      <c r="I203" s="16">
        <v>89998800</v>
      </c>
      <c r="J203" s="16">
        <v>40.106417112299503</v>
      </c>
      <c r="K203" s="16">
        <v>81961400</v>
      </c>
      <c r="L203" s="16">
        <v>36.524688057040997</v>
      </c>
      <c r="M203" s="16">
        <v>65235899</v>
      </c>
      <c r="N203" s="16">
        <v>29.071256238859199</v>
      </c>
      <c r="O203" s="16">
        <v>62561899</v>
      </c>
      <c r="P203" s="16">
        <f t="shared" si="2"/>
        <v>134401200</v>
      </c>
    </row>
    <row r="204" spans="1:16" x14ac:dyDescent="0.2">
      <c r="A204" s="5" t="s">
        <v>334</v>
      </c>
      <c r="B204" s="13" t="s">
        <v>335</v>
      </c>
      <c r="C204" s="16">
        <v>294500000</v>
      </c>
      <c r="D204" s="16">
        <v>0</v>
      </c>
      <c r="E204" s="16">
        <v>70100000</v>
      </c>
      <c r="F204" s="16">
        <v>0</v>
      </c>
      <c r="G204" s="16">
        <v>0</v>
      </c>
      <c r="H204" s="16">
        <v>224400000</v>
      </c>
      <c r="I204" s="16">
        <v>89998800</v>
      </c>
      <c r="J204" s="16">
        <v>40.106417112299503</v>
      </c>
      <c r="K204" s="16">
        <v>81961400</v>
      </c>
      <c r="L204" s="16">
        <v>36.524688057040997</v>
      </c>
      <c r="M204" s="16">
        <v>65235899</v>
      </c>
      <c r="N204" s="16">
        <v>29.071256238859199</v>
      </c>
      <c r="O204" s="16">
        <v>62561899</v>
      </c>
      <c r="P204" s="16">
        <f t="shared" ref="P204:P267" si="3">+H204-I204</f>
        <v>134401200</v>
      </c>
    </row>
    <row r="205" spans="1:16" x14ac:dyDescent="0.2">
      <c r="A205" s="5" t="s">
        <v>336</v>
      </c>
      <c r="B205" s="13" t="s">
        <v>337</v>
      </c>
      <c r="C205" s="16">
        <v>294500000</v>
      </c>
      <c r="D205" s="16">
        <v>0</v>
      </c>
      <c r="E205" s="16">
        <v>70100000</v>
      </c>
      <c r="F205" s="16">
        <v>0</v>
      </c>
      <c r="G205" s="16">
        <v>0</v>
      </c>
      <c r="H205" s="16">
        <v>224400000</v>
      </c>
      <c r="I205" s="16">
        <v>89998800</v>
      </c>
      <c r="J205" s="16">
        <v>40.106417112299503</v>
      </c>
      <c r="K205" s="16">
        <v>81961400</v>
      </c>
      <c r="L205" s="16">
        <v>36.524688057040997</v>
      </c>
      <c r="M205" s="16">
        <v>65235899</v>
      </c>
      <c r="N205" s="16">
        <v>29.071256238859199</v>
      </c>
      <c r="O205" s="16">
        <v>62561899</v>
      </c>
      <c r="P205" s="16">
        <f t="shared" si="3"/>
        <v>134401200</v>
      </c>
    </row>
    <row r="206" spans="1:16" x14ac:dyDescent="0.2">
      <c r="A206" s="5" t="s">
        <v>338</v>
      </c>
      <c r="B206" s="13" t="s">
        <v>81</v>
      </c>
      <c r="C206" s="16">
        <v>123600000</v>
      </c>
      <c r="D206" s="16">
        <v>0</v>
      </c>
      <c r="E206" s="16">
        <v>70100000</v>
      </c>
      <c r="F206" s="16">
        <v>0</v>
      </c>
      <c r="G206" s="16">
        <v>0</v>
      </c>
      <c r="H206" s="16">
        <v>53500000</v>
      </c>
      <c r="I206" s="16">
        <v>19900000</v>
      </c>
      <c r="J206" s="16">
        <v>37.196261682242998</v>
      </c>
      <c r="K206" s="16">
        <v>15310000</v>
      </c>
      <c r="L206" s="16">
        <v>28.616822429906499</v>
      </c>
      <c r="M206" s="16">
        <v>10822899</v>
      </c>
      <c r="N206" s="16">
        <v>20.229717757009301</v>
      </c>
      <c r="O206" s="16">
        <v>10822899</v>
      </c>
      <c r="P206" s="16">
        <f t="shared" si="3"/>
        <v>33600000</v>
      </c>
    </row>
    <row r="207" spans="1:16" ht="51" x14ac:dyDescent="0.2">
      <c r="A207" s="5" t="s">
        <v>339</v>
      </c>
      <c r="B207" s="15" t="s">
        <v>340</v>
      </c>
      <c r="C207" s="16">
        <v>68400000</v>
      </c>
      <c r="D207" s="16">
        <v>0</v>
      </c>
      <c r="E207" s="16">
        <v>45100000</v>
      </c>
      <c r="F207" s="16">
        <v>0</v>
      </c>
      <c r="G207" s="16">
        <v>0</v>
      </c>
      <c r="H207" s="16">
        <v>23300000</v>
      </c>
      <c r="I207" s="16">
        <v>11300000</v>
      </c>
      <c r="J207" s="16">
        <v>48.497854077253201</v>
      </c>
      <c r="K207" s="16">
        <v>7000000</v>
      </c>
      <c r="L207" s="16">
        <v>30.042918454935599</v>
      </c>
      <c r="M207" s="16">
        <v>5122899</v>
      </c>
      <c r="N207" s="16">
        <v>21.986690987124497</v>
      </c>
      <c r="O207" s="16">
        <v>5122899</v>
      </c>
      <c r="P207" s="16">
        <f t="shared" si="3"/>
        <v>12000000</v>
      </c>
    </row>
    <row r="208" spans="1:16" ht="25.5" x14ac:dyDescent="0.2">
      <c r="A208" s="5" t="s">
        <v>341</v>
      </c>
      <c r="B208" s="15" t="s">
        <v>342</v>
      </c>
      <c r="C208" s="16">
        <v>28400000</v>
      </c>
      <c r="D208" s="16">
        <v>0</v>
      </c>
      <c r="E208" s="16">
        <v>15000000</v>
      </c>
      <c r="F208" s="16">
        <v>0</v>
      </c>
      <c r="G208" s="16">
        <v>0</v>
      </c>
      <c r="H208" s="16">
        <v>13400000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f t="shared" si="3"/>
        <v>13400000</v>
      </c>
    </row>
    <row r="209" spans="1:16" ht="25.5" x14ac:dyDescent="0.2">
      <c r="A209" s="5" t="s">
        <v>343</v>
      </c>
      <c r="B209" s="15" t="s">
        <v>344</v>
      </c>
      <c r="C209" s="16">
        <v>8400000</v>
      </c>
      <c r="D209" s="16">
        <v>0</v>
      </c>
      <c r="E209" s="16">
        <v>0</v>
      </c>
      <c r="F209" s="16">
        <v>0</v>
      </c>
      <c r="G209" s="16">
        <v>0</v>
      </c>
      <c r="H209" s="16">
        <v>8400000</v>
      </c>
      <c r="I209" s="16">
        <v>2800000</v>
      </c>
      <c r="J209" s="16">
        <v>33.3333333333333</v>
      </c>
      <c r="K209" s="16">
        <v>2800000</v>
      </c>
      <c r="L209" s="16">
        <v>33.3333333333333</v>
      </c>
      <c r="M209" s="16">
        <v>2800000</v>
      </c>
      <c r="N209" s="16">
        <v>33.3333333333333</v>
      </c>
      <c r="O209" s="16">
        <v>2800000</v>
      </c>
      <c r="P209" s="16">
        <f t="shared" si="3"/>
        <v>5600000</v>
      </c>
    </row>
    <row r="210" spans="1:16" ht="25.5" x14ac:dyDescent="0.2">
      <c r="A210" s="5" t="s">
        <v>345</v>
      </c>
      <c r="B210" s="15" t="s">
        <v>346</v>
      </c>
      <c r="C210" s="16">
        <v>18400000</v>
      </c>
      <c r="D210" s="16">
        <v>0</v>
      </c>
      <c r="E210" s="16">
        <v>10000000</v>
      </c>
      <c r="F210" s="16">
        <v>0</v>
      </c>
      <c r="G210" s="16">
        <v>0</v>
      </c>
      <c r="H210" s="16">
        <v>8400000</v>
      </c>
      <c r="I210" s="16">
        <v>5800000</v>
      </c>
      <c r="J210" s="16">
        <v>69.047619047618994</v>
      </c>
      <c r="K210" s="16">
        <v>5510000</v>
      </c>
      <c r="L210" s="16">
        <v>65.595238095238102</v>
      </c>
      <c r="M210" s="16">
        <v>2900000</v>
      </c>
      <c r="N210" s="16">
        <v>34.523809523809497</v>
      </c>
      <c r="O210" s="16">
        <v>2900000</v>
      </c>
      <c r="P210" s="16">
        <f t="shared" si="3"/>
        <v>2600000</v>
      </c>
    </row>
    <row r="211" spans="1:16" x14ac:dyDescent="0.2">
      <c r="A211" s="5" t="s">
        <v>347</v>
      </c>
      <c r="B211" s="13" t="s">
        <v>111</v>
      </c>
      <c r="C211" s="16">
        <v>170900000</v>
      </c>
      <c r="D211" s="16">
        <v>0</v>
      </c>
      <c r="E211" s="16">
        <v>0</v>
      </c>
      <c r="F211" s="16">
        <v>0</v>
      </c>
      <c r="G211" s="16">
        <v>0</v>
      </c>
      <c r="H211" s="16">
        <v>170900000</v>
      </c>
      <c r="I211" s="16">
        <v>70098800</v>
      </c>
      <c r="J211" s="16">
        <v>41.017437097718002</v>
      </c>
      <c r="K211" s="16">
        <v>66651400</v>
      </c>
      <c r="L211" s="16">
        <v>39.000234055002899</v>
      </c>
      <c r="M211" s="16">
        <v>54413000</v>
      </c>
      <c r="N211" s="16">
        <v>31.839087185488602</v>
      </c>
      <c r="O211" s="16">
        <v>51739000</v>
      </c>
      <c r="P211" s="16">
        <f t="shared" si="3"/>
        <v>100801200</v>
      </c>
    </row>
    <row r="212" spans="1:16" ht="51" x14ac:dyDescent="0.2">
      <c r="A212" s="5" t="s">
        <v>348</v>
      </c>
      <c r="B212" s="15" t="s">
        <v>340</v>
      </c>
      <c r="C212" s="16">
        <v>82900000</v>
      </c>
      <c r="D212" s="16">
        <v>0</v>
      </c>
      <c r="E212" s="16">
        <v>0</v>
      </c>
      <c r="F212" s="16">
        <v>0</v>
      </c>
      <c r="G212" s="16">
        <v>0</v>
      </c>
      <c r="H212" s="16">
        <v>82900000</v>
      </c>
      <c r="I212" s="16">
        <v>43398800</v>
      </c>
      <c r="J212" s="16">
        <v>52.350784077201396</v>
      </c>
      <c r="K212" s="16">
        <v>42951400</v>
      </c>
      <c r="L212" s="16">
        <v>51.811097708081995</v>
      </c>
      <c r="M212" s="16">
        <v>33713000</v>
      </c>
      <c r="N212" s="16">
        <v>40.667068757539198</v>
      </c>
      <c r="O212" s="16">
        <v>31039000</v>
      </c>
      <c r="P212" s="16">
        <f t="shared" si="3"/>
        <v>39501200</v>
      </c>
    </row>
    <row r="213" spans="1:16" ht="25.5" x14ac:dyDescent="0.2">
      <c r="A213" s="5" t="s">
        <v>349</v>
      </c>
      <c r="B213" s="15" t="s">
        <v>342</v>
      </c>
      <c r="C213" s="16">
        <v>64400000</v>
      </c>
      <c r="D213" s="16">
        <v>0</v>
      </c>
      <c r="E213" s="16">
        <v>0</v>
      </c>
      <c r="F213" s="16">
        <v>0</v>
      </c>
      <c r="G213" s="16">
        <v>0</v>
      </c>
      <c r="H213" s="16">
        <v>64400000</v>
      </c>
      <c r="I213" s="16">
        <v>18000000</v>
      </c>
      <c r="J213" s="16">
        <v>27.950310559006198</v>
      </c>
      <c r="K213" s="16">
        <v>15000000</v>
      </c>
      <c r="L213" s="16">
        <v>23.291925465838499</v>
      </c>
      <c r="M213" s="16">
        <v>12000000</v>
      </c>
      <c r="N213" s="16">
        <v>18.633540372670801</v>
      </c>
      <c r="O213" s="16">
        <v>12000000</v>
      </c>
      <c r="P213" s="16">
        <f t="shared" si="3"/>
        <v>46400000</v>
      </c>
    </row>
    <row r="214" spans="1:16" ht="25.5" x14ac:dyDescent="0.2">
      <c r="A214" s="5" t="s">
        <v>350</v>
      </c>
      <c r="B214" s="15" t="s">
        <v>344</v>
      </c>
      <c r="C214" s="16">
        <v>11800000</v>
      </c>
      <c r="D214" s="16">
        <v>0</v>
      </c>
      <c r="E214" s="16">
        <v>0</v>
      </c>
      <c r="F214" s="16">
        <v>0</v>
      </c>
      <c r="G214" s="16">
        <v>0</v>
      </c>
      <c r="H214" s="16">
        <v>11800000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f t="shared" si="3"/>
        <v>11800000</v>
      </c>
    </row>
    <row r="215" spans="1:16" ht="25.5" x14ac:dyDescent="0.2">
      <c r="A215" s="5" t="s">
        <v>351</v>
      </c>
      <c r="B215" s="15" t="s">
        <v>346</v>
      </c>
      <c r="C215" s="16">
        <v>11800000</v>
      </c>
      <c r="D215" s="16">
        <v>0</v>
      </c>
      <c r="E215" s="16">
        <v>0</v>
      </c>
      <c r="F215" s="16">
        <v>0</v>
      </c>
      <c r="G215" s="16">
        <v>0</v>
      </c>
      <c r="H215" s="16">
        <v>11800000</v>
      </c>
      <c r="I215" s="16">
        <v>8700000</v>
      </c>
      <c r="J215" s="16">
        <v>73.728813559322006</v>
      </c>
      <c r="K215" s="16">
        <v>8700000</v>
      </c>
      <c r="L215" s="16">
        <v>73.728813559322006</v>
      </c>
      <c r="M215" s="16">
        <v>8700000</v>
      </c>
      <c r="N215" s="16">
        <v>73.728813559322006</v>
      </c>
      <c r="O215" s="16">
        <v>8700000</v>
      </c>
      <c r="P215" s="16">
        <f t="shared" si="3"/>
        <v>3100000</v>
      </c>
    </row>
    <row r="216" spans="1:16" x14ac:dyDescent="0.2">
      <c r="A216" s="5" t="s">
        <v>352</v>
      </c>
      <c r="B216" s="13" t="s">
        <v>227</v>
      </c>
      <c r="C216" s="16">
        <v>340000000</v>
      </c>
      <c r="D216" s="16">
        <v>0</v>
      </c>
      <c r="E216" s="16">
        <v>49900000</v>
      </c>
      <c r="F216" s="16">
        <v>0</v>
      </c>
      <c r="G216" s="16">
        <v>0</v>
      </c>
      <c r="H216" s="16">
        <v>290100000</v>
      </c>
      <c r="I216" s="16">
        <v>172682000</v>
      </c>
      <c r="J216" s="16">
        <v>59.524991382281996</v>
      </c>
      <c r="K216" s="16">
        <v>152543433</v>
      </c>
      <c r="L216" s="16">
        <v>52.583051706308197</v>
      </c>
      <c r="M216" s="16">
        <v>93733001</v>
      </c>
      <c r="N216" s="16">
        <v>32.3105829024474</v>
      </c>
      <c r="O216" s="16">
        <v>88385001</v>
      </c>
      <c r="P216" s="16">
        <f t="shared" si="3"/>
        <v>117418000</v>
      </c>
    </row>
    <row r="217" spans="1:16" x14ac:dyDescent="0.2">
      <c r="A217" s="5" t="s">
        <v>353</v>
      </c>
      <c r="B217" s="13" t="s">
        <v>229</v>
      </c>
      <c r="C217" s="16">
        <v>340000000</v>
      </c>
      <c r="D217" s="16">
        <v>0</v>
      </c>
      <c r="E217" s="16">
        <v>49900000</v>
      </c>
      <c r="F217" s="16">
        <v>0</v>
      </c>
      <c r="G217" s="16">
        <v>0</v>
      </c>
      <c r="H217" s="16">
        <v>290100000</v>
      </c>
      <c r="I217" s="16">
        <v>172682000</v>
      </c>
      <c r="J217" s="16">
        <v>59.524991382281996</v>
      </c>
      <c r="K217" s="16">
        <v>152543433</v>
      </c>
      <c r="L217" s="16">
        <v>52.583051706308197</v>
      </c>
      <c r="M217" s="16">
        <v>93733001</v>
      </c>
      <c r="N217" s="16">
        <v>32.3105829024474</v>
      </c>
      <c r="O217" s="16">
        <v>88385001</v>
      </c>
      <c r="P217" s="16">
        <f t="shared" si="3"/>
        <v>117418000</v>
      </c>
    </row>
    <row r="218" spans="1:16" x14ac:dyDescent="0.2">
      <c r="A218" s="5" t="s">
        <v>354</v>
      </c>
      <c r="B218" s="13" t="s">
        <v>355</v>
      </c>
      <c r="C218" s="16">
        <v>340000000</v>
      </c>
      <c r="D218" s="16">
        <v>0</v>
      </c>
      <c r="E218" s="16">
        <v>49900000</v>
      </c>
      <c r="F218" s="16">
        <v>0</v>
      </c>
      <c r="G218" s="16">
        <v>0</v>
      </c>
      <c r="H218" s="16">
        <v>290100000</v>
      </c>
      <c r="I218" s="16">
        <v>172682000</v>
      </c>
      <c r="J218" s="16">
        <v>59.524991382281996</v>
      </c>
      <c r="K218" s="16">
        <v>152543433</v>
      </c>
      <c r="L218" s="16">
        <v>52.583051706308197</v>
      </c>
      <c r="M218" s="16">
        <v>93733001</v>
      </c>
      <c r="N218" s="16">
        <v>32.3105829024474</v>
      </c>
      <c r="O218" s="16">
        <v>88385001</v>
      </c>
      <c r="P218" s="16">
        <f t="shared" si="3"/>
        <v>117418000</v>
      </c>
    </row>
    <row r="219" spans="1:16" x14ac:dyDescent="0.2">
      <c r="A219" s="5" t="s">
        <v>356</v>
      </c>
      <c r="B219" s="13" t="s">
        <v>357</v>
      </c>
      <c r="C219" s="16">
        <v>340000000</v>
      </c>
      <c r="D219" s="16">
        <v>0</v>
      </c>
      <c r="E219" s="16">
        <v>49900000</v>
      </c>
      <c r="F219" s="16">
        <v>0</v>
      </c>
      <c r="G219" s="16">
        <v>0</v>
      </c>
      <c r="H219" s="16">
        <v>290100000</v>
      </c>
      <c r="I219" s="16">
        <v>172682000</v>
      </c>
      <c r="J219" s="16">
        <v>59.524991382281996</v>
      </c>
      <c r="K219" s="16">
        <v>152543433</v>
      </c>
      <c r="L219" s="16">
        <v>52.583051706308197</v>
      </c>
      <c r="M219" s="16">
        <v>93733001</v>
      </c>
      <c r="N219" s="16">
        <v>32.3105829024474</v>
      </c>
      <c r="O219" s="16">
        <v>88385001</v>
      </c>
      <c r="P219" s="16">
        <f t="shared" si="3"/>
        <v>117418000</v>
      </c>
    </row>
    <row r="220" spans="1:16" x14ac:dyDescent="0.2">
      <c r="A220" s="5" t="s">
        <v>358</v>
      </c>
      <c r="B220" s="13" t="s">
        <v>81</v>
      </c>
      <c r="C220" s="16">
        <v>70000000</v>
      </c>
      <c r="D220" s="16">
        <v>0</v>
      </c>
      <c r="E220" s="16">
        <v>49900000</v>
      </c>
      <c r="F220" s="16">
        <v>0</v>
      </c>
      <c r="G220" s="16">
        <v>0</v>
      </c>
      <c r="H220" s="16">
        <v>20100000</v>
      </c>
      <c r="I220" s="16">
        <v>20100000</v>
      </c>
      <c r="J220" s="16">
        <v>100</v>
      </c>
      <c r="K220" s="16">
        <v>19300000</v>
      </c>
      <c r="L220" s="16">
        <v>96.019900497512396</v>
      </c>
      <c r="M220" s="16">
        <v>15005001</v>
      </c>
      <c r="N220" s="16">
        <v>74.651746268656694</v>
      </c>
      <c r="O220" s="16">
        <v>15005001</v>
      </c>
      <c r="P220" s="16">
        <f t="shared" si="3"/>
        <v>0</v>
      </c>
    </row>
    <row r="221" spans="1:16" ht="38.25" x14ac:dyDescent="0.2">
      <c r="A221" s="5" t="s">
        <v>359</v>
      </c>
      <c r="B221" s="15" t="s">
        <v>360</v>
      </c>
      <c r="C221" s="16">
        <v>70000000</v>
      </c>
      <c r="D221" s="16">
        <v>0</v>
      </c>
      <c r="E221" s="16">
        <v>49900000</v>
      </c>
      <c r="F221" s="16">
        <v>0</v>
      </c>
      <c r="G221" s="16">
        <v>0</v>
      </c>
      <c r="H221" s="16">
        <v>20100000</v>
      </c>
      <c r="I221" s="16">
        <v>20100000</v>
      </c>
      <c r="J221" s="16">
        <v>100</v>
      </c>
      <c r="K221" s="16">
        <v>19300000</v>
      </c>
      <c r="L221" s="16">
        <v>96.019900497512396</v>
      </c>
      <c r="M221" s="16">
        <v>15005001</v>
      </c>
      <c r="N221" s="16">
        <v>74.651746268656694</v>
      </c>
      <c r="O221" s="16">
        <v>15005001</v>
      </c>
      <c r="P221" s="16">
        <f t="shared" si="3"/>
        <v>0</v>
      </c>
    </row>
    <row r="222" spans="1:16" x14ac:dyDescent="0.2">
      <c r="A222" s="5" t="s">
        <v>361</v>
      </c>
      <c r="B222" s="13" t="s">
        <v>111</v>
      </c>
      <c r="C222" s="16">
        <v>270000000</v>
      </c>
      <c r="D222" s="16">
        <v>0</v>
      </c>
      <c r="E222" s="16">
        <v>0</v>
      </c>
      <c r="F222" s="16">
        <v>0</v>
      </c>
      <c r="G222" s="16">
        <v>0</v>
      </c>
      <c r="H222" s="16">
        <v>270000000</v>
      </c>
      <c r="I222" s="16">
        <v>152582000</v>
      </c>
      <c r="J222" s="16">
        <v>56.511851851851901</v>
      </c>
      <c r="K222" s="16">
        <v>133243433</v>
      </c>
      <c r="L222" s="16">
        <v>49.349419629629594</v>
      </c>
      <c r="M222" s="16">
        <v>78728000</v>
      </c>
      <c r="N222" s="16">
        <v>29.158518518518498</v>
      </c>
      <c r="O222" s="16">
        <v>73380000</v>
      </c>
      <c r="P222" s="16">
        <f t="shared" si="3"/>
        <v>117418000</v>
      </c>
    </row>
    <row r="223" spans="1:16" ht="38.25" x14ac:dyDescent="0.2">
      <c r="A223" s="5" t="s">
        <v>362</v>
      </c>
      <c r="B223" s="15" t="s">
        <v>360</v>
      </c>
      <c r="C223" s="16">
        <v>270000000</v>
      </c>
      <c r="D223" s="16">
        <v>0</v>
      </c>
      <c r="E223" s="16">
        <v>0</v>
      </c>
      <c r="F223" s="16">
        <v>0</v>
      </c>
      <c r="G223" s="16">
        <v>0</v>
      </c>
      <c r="H223" s="16">
        <v>270000000</v>
      </c>
      <c r="I223" s="16">
        <v>152582000</v>
      </c>
      <c r="J223" s="16">
        <v>56.511851851851901</v>
      </c>
      <c r="K223" s="16">
        <v>133243433</v>
      </c>
      <c r="L223" s="16">
        <v>49.349419629629594</v>
      </c>
      <c r="M223" s="16">
        <v>78728000</v>
      </c>
      <c r="N223" s="16">
        <v>29.158518518518498</v>
      </c>
      <c r="O223" s="16">
        <v>73380000</v>
      </c>
      <c r="P223" s="16">
        <f t="shared" si="3"/>
        <v>117418000</v>
      </c>
    </row>
    <row r="224" spans="1:16" x14ac:dyDescent="0.2">
      <c r="A224" s="5" t="s">
        <v>363</v>
      </c>
      <c r="B224" s="13" t="s">
        <v>101</v>
      </c>
      <c r="C224" s="16">
        <v>3972765960</v>
      </c>
      <c r="D224" s="16">
        <v>0</v>
      </c>
      <c r="E224" s="16">
        <v>1489000000</v>
      </c>
      <c r="F224" s="16">
        <v>0</v>
      </c>
      <c r="G224" s="16">
        <v>0</v>
      </c>
      <c r="H224" s="16">
        <v>2483765960</v>
      </c>
      <c r="I224" s="16">
        <v>1579648279</v>
      </c>
      <c r="J224" s="16">
        <v>63.598918112236298</v>
      </c>
      <c r="K224" s="16">
        <v>1258628340</v>
      </c>
      <c r="L224" s="16">
        <v>50.674192346206397</v>
      </c>
      <c r="M224" s="16">
        <v>765846815</v>
      </c>
      <c r="N224" s="16">
        <v>30.834097388145199</v>
      </c>
      <c r="O224" s="16">
        <v>748757310</v>
      </c>
      <c r="P224" s="16">
        <f t="shared" si="3"/>
        <v>904117681</v>
      </c>
    </row>
    <row r="225" spans="1:16" x14ac:dyDescent="0.2">
      <c r="A225" s="5" t="s">
        <v>364</v>
      </c>
      <c r="B225" s="13" t="s">
        <v>144</v>
      </c>
      <c r="C225" s="16">
        <v>78000000</v>
      </c>
      <c r="D225" s="16">
        <v>0</v>
      </c>
      <c r="E225" s="16">
        <v>9000000</v>
      </c>
      <c r="F225" s="16">
        <v>0</v>
      </c>
      <c r="G225" s="16">
        <v>0</v>
      </c>
      <c r="H225" s="16">
        <v>69000000</v>
      </c>
      <c r="I225" s="16">
        <v>13370000</v>
      </c>
      <c r="J225" s="16">
        <v>19.376811594202902</v>
      </c>
      <c r="K225" s="16">
        <v>13370000</v>
      </c>
      <c r="L225" s="16">
        <v>19.376811594202902</v>
      </c>
      <c r="M225" s="16">
        <v>10696000</v>
      </c>
      <c r="N225" s="16">
        <v>15.501449275362299</v>
      </c>
      <c r="O225" s="16">
        <v>10696000</v>
      </c>
      <c r="P225" s="16">
        <f t="shared" si="3"/>
        <v>55630000</v>
      </c>
    </row>
    <row r="226" spans="1:16" x14ac:dyDescent="0.2">
      <c r="A226" s="5" t="s">
        <v>365</v>
      </c>
      <c r="B226" s="13" t="s">
        <v>366</v>
      </c>
      <c r="C226" s="16">
        <v>78000000</v>
      </c>
      <c r="D226" s="16">
        <v>0</v>
      </c>
      <c r="E226" s="16">
        <v>9000000</v>
      </c>
      <c r="F226" s="16">
        <v>0</v>
      </c>
      <c r="G226" s="16">
        <v>0</v>
      </c>
      <c r="H226" s="16">
        <v>69000000</v>
      </c>
      <c r="I226" s="16">
        <v>13370000</v>
      </c>
      <c r="J226" s="16">
        <v>19.376811594202902</v>
      </c>
      <c r="K226" s="16">
        <v>13370000</v>
      </c>
      <c r="L226" s="16">
        <v>19.376811594202902</v>
      </c>
      <c r="M226" s="16">
        <v>10696000</v>
      </c>
      <c r="N226" s="16">
        <v>15.501449275362299</v>
      </c>
      <c r="O226" s="16">
        <v>10696000</v>
      </c>
      <c r="P226" s="16">
        <f t="shared" si="3"/>
        <v>55630000</v>
      </c>
    </row>
    <row r="227" spans="1:16" x14ac:dyDescent="0.2">
      <c r="A227" s="5" t="s">
        <v>367</v>
      </c>
      <c r="B227" s="13" t="s">
        <v>368</v>
      </c>
      <c r="C227" s="16">
        <v>78000000</v>
      </c>
      <c r="D227" s="16">
        <v>0</v>
      </c>
      <c r="E227" s="16">
        <v>9000000</v>
      </c>
      <c r="F227" s="16">
        <v>0</v>
      </c>
      <c r="G227" s="16">
        <v>0</v>
      </c>
      <c r="H227" s="16">
        <v>69000000</v>
      </c>
      <c r="I227" s="16">
        <v>13370000</v>
      </c>
      <c r="J227" s="16">
        <v>19.376811594202902</v>
      </c>
      <c r="K227" s="16">
        <v>13370000</v>
      </c>
      <c r="L227" s="16">
        <v>19.376811594202902</v>
      </c>
      <c r="M227" s="16">
        <v>10696000</v>
      </c>
      <c r="N227" s="16">
        <v>15.501449275362299</v>
      </c>
      <c r="O227" s="16">
        <v>10696000</v>
      </c>
      <c r="P227" s="16">
        <f t="shared" si="3"/>
        <v>55630000</v>
      </c>
    </row>
    <row r="228" spans="1:16" x14ac:dyDescent="0.2">
      <c r="A228" s="5" t="s">
        <v>369</v>
      </c>
      <c r="B228" s="13" t="s">
        <v>370</v>
      </c>
      <c r="C228" s="16">
        <v>78000000</v>
      </c>
      <c r="D228" s="16">
        <v>0</v>
      </c>
      <c r="E228" s="16">
        <v>9000000</v>
      </c>
      <c r="F228" s="16">
        <v>0</v>
      </c>
      <c r="G228" s="16">
        <v>0</v>
      </c>
      <c r="H228" s="16">
        <v>69000000</v>
      </c>
      <c r="I228" s="16">
        <v>13370000</v>
      </c>
      <c r="J228" s="16">
        <v>19.376811594202902</v>
      </c>
      <c r="K228" s="16">
        <v>13370000</v>
      </c>
      <c r="L228" s="16">
        <v>19.376811594202902</v>
      </c>
      <c r="M228" s="16">
        <v>10696000</v>
      </c>
      <c r="N228" s="16">
        <v>15.501449275362299</v>
      </c>
      <c r="O228" s="16">
        <v>10696000</v>
      </c>
      <c r="P228" s="16">
        <f t="shared" si="3"/>
        <v>55630000</v>
      </c>
    </row>
    <row r="229" spans="1:16" x14ac:dyDescent="0.2">
      <c r="A229" s="5" t="s">
        <v>371</v>
      </c>
      <c r="B229" s="13" t="s">
        <v>81</v>
      </c>
      <c r="C229" s="16">
        <v>18000000</v>
      </c>
      <c r="D229" s="16">
        <v>0</v>
      </c>
      <c r="E229" s="16">
        <v>9000000</v>
      </c>
      <c r="F229" s="16">
        <v>0</v>
      </c>
      <c r="G229" s="16">
        <v>0</v>
      </c>
      <c r="H229" s="16">
        <v>9000000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f t="shared" si="3"/>
        <v>9000000</v>
      </c>
    </row>
    <row r="230" spans="1:16" ht="25.5" x14ac:dyDescent="0.2">
      <c r="A230" s="5" t="s">
        <v>372</v>
      </c>
      <c r="B230" s="15" t="s">
        <v>373</v>
      </c>
      <c r="C230" s="16">
        <v>18000000</v>
      </c>
      <c r="D230" s="16">
        <v>0</v>
      </c>
      <c r="E230" s="16">
        <v>9000000</v>
      </c>
      <c r="F230" s="16">
        <v>0</v>
      </c>
      <c r="G230" s="16">
        <v>0</v>
      </c>
      <c r="H230" s="16">
        <v>9000000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f t="shared" si="3"/>
        <v>9000000</v>
      </c>
    </row>
    <row r="231" spans="1:16" x14ac:dyDescent="0.2">
      <c r="A231" s="5" t="s">
        <v>374</v>
      </c>
      <c r="B231" s="13" t="s">
        <v>111</v>
      </c>
      <c r="C231" s="16">
        <v>60000000</v>
      </c>
      <c r="D231" s="16">
        <v>0</v>
      </c>
      <c r="E231" s="16">
        <v>0</v>
      </c>
      <c r="F231" s="16">
        <v>0</v>
      </c>
      <c r="G231" s="16">
        <v>0</v>
      </c>
      <c r="H231" s="16">
        <v>60000000</v>
      </c>
      <c r="I231" s="16">
        <v>13370000</v>
      </c>
      <c r="J231" s="16">
        <v>22.283333333333299</v>
      </c>
      <c r="K231" s="16">
        <v>13370000</v>
      </c>
      <c r="L231" s="16">
        <v>22.283333333333299</v>
      </c>
      <c r="M231" s="16">
        <v>10696000</v>
      </c>
      <c r="N231" s="16">
        <v>17.8266666666667</v>
      </c>
      <c r="O231" s="16">
        <v>10696000</v>
      </c>
      <c r="P231" s="16">
        <f t="shared" si="3"/>
        <v>46630000</v>
      </c>
    </row>
    <row r="232" spans="1:16" ht="25.5" x14ac:dyDescent="0.2">
      <c r="A232" s="5" t="s">
        <v>375</v>
      </c>
      <c r="B232" s="15" t="s">
        <v>373</v>
      </c>
      <c r="C232" s="16">
        <v>60000000</v>
      </c>
      <c r="D232" s="16">
        <v>0</v>
      </c>
      <c r="E232" s="16">
        <v>0</v>
      </c>
      <c r="F232" s="16">
        <v>0</v>
      </c>
      <c r="G232" s="16">
        <v>0</v>
      </c>
      <c r="H232" s="16">
        <v>60000000</v>
      </c>
      <c r="I232" s="16">
        <v>13370000</v>
      </c>
      <c r="J232" s="16">
        <v>22.283333333333299</v>
      </c>
      <c r="K232" s="16">
        <v>13370000</v>
      </c>
      <c r="L232" s="16">
        <v>22.283333333333299</v>
      </c>
      <c r="M232" s="16">
        <v>10696000</v>
      </c>
      <c r="N232" s="16">
        <v>17.8266666666667</v>
      </c>
      <c r="O232" s="16">
        <v>10696000</v>
      </c>
      <c r="P232" s="16">
        <f t="shared" si="3"/>
        <v>46630000</v>
      </c>
    </row>
    <row r="233" spans="1:16" x14ac:dyDescent="0.2">
      <c r="A233" s="5" t="s">
        <v>376</v>
      </c>
      <c r="B233" s="13" t="s">
        <v>103</v>
      </c>
      <c r="C233" s="16">
        <v>600000000</v>
      </c>
      <c r="D233" s="16">
        <v>0</v>
      </c>
      <c r="E233" s="16">
        <v>70000000</v>
      </c>
      <c r="F233" s="16">
        <v>0</v>
      </c>
      <c r="G233" s="16">
        <v>0</v>
      </c>
      <c r="H233" s="16">
        <v>530000000</v>
      </c>
      <c r="I233" s="16">
        <v>322054000</v>
      </c>
      <c r="J233" s="16">
        <v>60.764905660377401</v>
      </c>
      <c r="K233" s="16">
        <v>297810333</v>
      </c>
      <c r="L233" s="16">
        <v>56.190628867924495</v>
      </c>
      <c r="M233" s="16">
        <v>237872499</v>
      </c>
      <c r="N233" s="16">
        <v>44.881603584905704</v>
      </c>
      <c r="O233" s="16">
        <v>237872499</v>
      </c>
      <c r="P233" s="16">
        <f t="shared" si="3"/>
        <v>207946000</v>
      </c>
    </row>
    <row r="234" spans="1:16" x14ac:dyDescent="0.2">
      <c r="A234" s="5" t="s">
        <v>377</v>
      </c>
      <c r="B234" s="13" t="s">
        <v>105</v>
      </c>
      <c r="C234" s="16">
        <v>600000000</v>
      </c>
      <c r="D234" s="16">
        <v>0</v>
      </c>
      <c r="E234" s="16">
        <v>70000000</v>
      </c>
      <c r="F234" s="16">
        <v>0</v>
      </c>
      <c r="G234" s="16">
        <v>0</v>
      </c>
      <c r="H234" s="16">
        <v>530000000</v>
      </c>
      <c r="I234" s="16">
        <v>322054000</v>
      </c>
      <c r="J234" s="16">
        <v>60.764905660377401</v>
      </c>
      <c r="K234" s="16">
        <v>297810333</v>
      </c>
      <c r="L234" s="16">
        <v>56.190628867924495</v>
      </c>
      <c r="M234" s="16">
        <v>237872499</v>
      </c>
      <c r="N234" s="16">
        <v>44.881603584905704</v>
      </c>
      <c r="O234" s="16">
        <v>237872499</v>
      </c>
      <c r="P234" s="16">
        <f t="shared" si="3"/>
        <v>207946000</v>
      </c>
    </row>
    <row r="235" spans="1:16" x14ac:dyDescent="0.2">
      <c r="A235" s="5" t="s">
        <v>378</v>
      </c>
      <c r="B235" s="13" t="s">
        <v>379</v>
      </c>
      <c r="C235" s="16">
        <v>310000000</v>
      </c>
      <c r="D235" s="16">
        <v>0</v>
      </c>
      <c r="E235" s="16">
        <v>30000000</v>
      </c>
      <c r="F235" s="16">
        <v>0</v>
      </c>
      <c r="G235" s="16">
        <v>0</v>
      </c>
      <c r="H235" s="16">
        <v>280000000</v>
      </c>
      <c r="I235" s="16">
        <v>217550000</v>
      </c>
      <c r="J235" s="16">
        <v>77.696428571428598</v>
      </c>
      <c r="K235" s="16">
        <v>208728000</v>
      </c>
      <c r="L235" s="16">
        <v>74.545714285714283</v>
      </c>
      <c r="M235" s="16">
        <v>172603499</v>
      </c>
      <c r="N235" s="16">
        <v>61.6441067857143</v>
      </c>
      <c r="O235" s="16">
        <v>172603499</v>
      </c>
      <c r="P235" s="16">
        <f t="shared" si="3"/>
        <v>62450000</v>
      </c>
    </row>
    <row r="236" spans="1:16" x14ac:dyDescent="0.2">
      <c r="A236" s="5" t="s">
        <v>380</v>
      </c>
      <c r="B236" s="13" t="s">
        <v>381</v>
      </c>
      <c r="C236" s="16">
        <v>310000000</v>
      </c>
      <c r="D236" s="16">
        <v>0</v>
      </c>
      <c r="E236" s="16">
        <v>30000000</v>
      </c>
      <c r="F236" s="16">
        <v>0</v>
      </c>
      <c r="G236" s="16">
        <v>0</v>
      </c>
      <c r="H236" s="16">
        <v>280000000</v>
      </c>
      <c r="I236" s="16">
        <v>217550000</v>
      </c>
      <c r="J236" s="16">
        <v>77.696428571428598</v>
      </c>
      <c r="K236" s="16">
        <v>208728000</v>
      </c>
      <c r="L236" s="16">
        <v>74.545714285714283</v>
      </c>
      <c r="M236" s="16">
        <v>172603499</v>
      </c>
      <c r="N236" s="16">
        <v>61.6441067857143</v>
      </c>
      <c r="O236" s="16">
        <v>172603499</v>
      </c>
      <c r="P236" s="16">
        <f t="shared" si="3"/>
        <v>62450000</v>
      </c>
    </row>
    <row r="237" spans="1:16" x14ac:dyDescent="0.2">
      <c r="A237" s="5" t="s">
        <v>382</v>
      </c>
      <c r="B237" s="13" t="s">
        <v>81</v>
      </c>
      <c r="C237" s="16">
        <v>70000000</v>
      </c>
      <c r="D237" s="16">
        <v>0</v>
      </c>
      <c r="E237" s="16">
        <v>30000000</v>
      </c>
      <c r="F237" s="16">
        <v>0</v>
      </c>
      <c r="G237" s="16">
        <v>0</v>
      </c>
      <c r="H237" s="16">
        <v>40000000</v>
      </c>
      <c r="I237" s="16">
        <v>10100000</v>
      </c>
      <c r="J237" s="16">
        <v>25.25</v>
      </c>
      <c r="K237" s="16">
        <v>9300000</v>
      </c>
      <c r="L237" s="16">
        <v>23.25</v>
      </c>
      <c r="M237" s="16">
        <v>6413499</v>
      </c>
      <c r="N237" s="16">
        <v>16.0337475</v>
      </c>
      <c r="O237" s="16">
        <v>6413499</v>
      </c>
      <c r="P237" s="16">
        <f t="shared" si="3"/>
        <v>29900000</v>
      </c>
    </row>
    <row r="238" spans="1:16" ht="38.25" x14ac:dyDescent="0.2">
      <c r="A238" s="5" t="s">
        <v>383</v>
      </c>
      <c r="B238" s="15" t="s">
        <v>384</v>
      </c>
      <c r="C238" s="16">
        <v>70000000</v>
      </c>
      <c r="D238" s="16">
        <v>0</v>
      </c>
      <c r="E238" s="16">
        <v>30000000</v>
      </c>
      <c r="F238" s="16">
        <v>0</v>
      </c>
      <c r="G238" s="16">
        <v>0</v>
      </c>
      <c r="H238" s="16">
        <v>40000000</v>
      </c>
      <c r="I238" s="16">
        <v>10100000</v>
      </c>
      <c r="J238" s="16">
        <v>25.25</v>
      </c>
      <c r="K238" s="16">
        <v>9300000</v>
      </c>
      <c r="L238" s="16">
        <v>23.25</v>
      </c>
      <c r="M238" s="16">
        <v>6413499</v>
      </c>
      <c r="N238" s="16">
        <v>16.0337475</v>
      </c>
      <c r="O238" s="16">
        <v>6413499</v>
      </c>
      <c r="P238" s="16">
        <f t="shared" si="3"/>
        <v>29900000</v>
      </c>
    </row>
    <row r="239" spans="1:16" x14ac:dyDescent="0.2">
      <c r="A239" s="5" t="s">
        <v>385</v>
      </c>
      <c r="B239" s="13" t="s">
        <v>111</v>
      </c>
      <c r="C239" s="16">
        <v>240000000</v>
      </c>
      <c r="D239" s="16">
        <v>0</v>
      </c>
      <c r="E239" s="16">
        <v>0</v>
      </c>
      <c r="F239" s="16">
        <v>0</v>
      </c>
      <c r="G239" s="16">
        <v>0</v>
      </c>
      <c r="H239" s="16">
        <v>240000000</v>
      </c>
      <c r="I239" s="16">
        <v>207450000</v>
      </c>
      <c r="J239" s="16">
        <v>86.4375</v>
      </c>
      <c r="K239" s="16">
        <v>199428000</v>
      </c>
      <c r="L239" s="16">
        <v>83.094999999999999</v>
      </c>
      <c r="M239" s="16">
        <v>166190000</v>
      </c>
      <c r="N239" s="16">
        <v>69.245833333333294</v>
      </c>
      <c r="O239" s="16">
        <v>166190000</v>
      </c>
      <c r="P239" s="16">
        <f t="shared" si="3"/>
        <v>32550000</v>
      </c>
    </row>
    <row r="240" spans="1:16" ht="38.25" x14ac:dyDescent="0.2">
      <c r="A240" s="5" t="s">
        <v>386</v>
      </c>
      <c r="B240" s="15" t="s">
        <v>384</v>
      </c>
      <c r="C240" s="16">
        <v>240000000</v>
      </c>
      <c r="D240" s="16">
        <v>0</v>
      </c>
      <c r="E240" s="16">
        <v>0</v>
      </c>
      <c r="F240" s="16">
        <v>0</v>
      </c>
      <c r="G240" s="16">
        <v>0</v>
      </c>
      <c r="H240" s="16">
        <v>240000000</v>
      </c>
      <c r="I240" s="16">
        <v>207450000</v>
      </c>
      <c r="J240" s="16">
        <v>86.4375</v>
      </c>
      <c r="K240" s="16">
        <v>199428000</v>
      </c>
      <c r="L240" s="16">
        <v>83.094999999999999</v>
      </c>
      <c r="M240" s="16">
        <v>166190000</v>
      </c>
      <c r="N240" s="16">
        <v>69.245833333333294</v>
      </c>
      <c r="O240" s="16">
        <v>166190000</v>
      </c>
      <c r="P240" s="16">
        <f t="shared" si="3"/>
        <v>32550000</v>
      </c>
    </row>
    <row r="241" spans="1:16" x14ac:dyDescent="0.2">
      <c r="A241" s="5" t="s">
        <v>387</v>
      </c>
      <c r="B241" s="13" t="s">
        <v>388</v>
      </c>
      <c r="C241" s="16">
        <v>80000000</v>
      </c>
      <c r="D241" s="16">
        <v>0</v>
      </c>
      <c r="E241" s="16">
        <v>15000000</v>
      </c>
      <c r="F241" s="16">
        <v>0</v>
      </c>
      <c r="G241" s="16">
        <v>0</v>
      </c>
      <c r="H241" s="16">
        <v>65000000</v>
      </c>
      <c r="I241" s="16">
        <v>23560000</v>
      </c>
      <c r="J241" s="16">
        <v>36.246153846153796</v>
      </c>
      <c r="K241" s="16">
        <v>20020000</v>
      </c>
      <c r="L241" s="16">
        <v>30.8</v>
      </c>
      <c r="M241" s="16">
        <v>16600000</v>
      </c>
      <c r="N241" s="16">
        <v>25.538461538461501</v>
      </c>
      <c r="O241" s="16">
        <v>16600000</v>
      </c>
      <c r="P241" s="16">
        <f t="shared" si="3"/>
        <v>41440000</v>
      </c>
    </row>
    <row r="242" spans="1:16" x14ac:dyDescent="0.2">
      <c r="A242" s="5" t="s">
        <v>389</v>
      </c>
      <c r="B242" s="13" t="s">
        <v>390</v>
      </c>
      <c r="C242" s="16">
        <v>80000000</v>
      </c>
      <c r="D242" s="16">
        <v>0</v>
      </c>
      <c r="E242" s="16">
        <v>15000000</v>
      </c>
      <c r="F242" s="16">
        <v>0</v>
      </c>
      <c r="G242" s="16">
        <v>0</v>
      </c>
      <c r="H242" s="16">
        <v>65000000</v>
      </c>
      <c r="I242" s="16">
        <v>23560000</v>
      </c>
      <c r="J242" s="16">
        <v>36.246153846153796</v>
      </c>
      <c r="K242" s="16">
        <v>20020000</v>
      </c>
      <c r="L242" s="16">
        <v>30.8</v>
      </c>
      <c r="M242" s="16">
        <v>16600000</v>
      </c>
      <c r="N242" s="16">
        <v>25.538461538461501</v>
      </c>
      <c r="O242" s="16">
        <v>16600000</v>
      </c>
      <c r="P242" s="16">
        <f t="shared" si="3"/>
        <v>41440000</v>
      </c>
    </row>
    <row r="243" spans="1:16" x14ac:dyDescent="0.2">
      <c r="A243" s="5" t="s">
        <v>391</v>
      </c>
      <c r="B243" s="13" t="s">
        <v>81</v>
      </c>
      <c r="C243" s="16">
        <v>56000000</v>
      </c>
      <c r="D243" s="16">
        <v>0</v>
      </c>
      <c r="E243" s="16">
        <v>15000000</v>
      </c>
      <c r="F243" s="16">
        <v>0</v>
      </c>
      <c r="G243" s="16">
        <v>0</v>
      </c>
      <c r="H243" s="16">
        <v>41000000</v>
      </c>
      <c r="I243" s="16">
        <v>12760000</v>
      </c>
      <c r="J243" s="16">
        <v>31.121951219512201</v>
      </c>
      <c r="K243" s="16">
        <v>9220000</v>
      </c>
      <c r="L243" s="16">
        <v>22.487804878048802</v>
      </c>
      <c r="M243" s="16">
        <v>5800000</v>
      </c>
      <c r="N243" s="16">
        <v>14.146341463414599</v>
      </c>
      <c r="O243" s="16">
        <v>5800000</v>
      </c>
      <c r="P243" s="16">
        <f t="shared" si="3"/>
        <v>28240000</v>
      </c>
    </row>
    <row r="244" spans="1:16" ht="38.25" x14ac:dyDescent="0.2">
      <c r="A244" s="5" t="s">
        <v>392</v>
      </c>
      <c r="B244" s="15" t="s">
        <v>393</v>
      </c>
      <c r="C244" s="16">
        <v>28000000</v>
      </c>
      <c r="D244" s="16">
        <v>0</v>
      </c>
      <c r="E244" s="16">
        <v>10000000</v>
      </c>
      <c r="F244" s="16">
        <v>0</v>
      </c>
      <c r="G244" s="16">
        <v>0</v>
      </c>
      <c r="H244" s="16">
        <v>18000000</v>
      </c>
      <c r="I244" s="16">
        <v>7400000</v>
      </c>
      <c r="J244" s="16">
        <v>41.111111111111107</v>
      </c>
      <c r="K244" s="16">
        <v>5420000</v>
      </c>
      <c r="L244" s="16">
        <v>30.111111111111097</v>
      </c>
      <c r="M244" s="16">
        <v>3800000</v>
      </c>
      <c r="N244" s="16">
        <v>21.111111111111097</v>
      </c>
      <c r="O244" s="16">
        <v>3800000</v>
      </c>
      <c r="P244" s="16">
        <f t="shared" si="3"/>
        <v>10600000</v>
      </c>
    </row>
    <row r="245" spans="1:16" ht="38.25" x14ac:dyDescent="0.2">
      <c r="A245" s="5" t="s">
        <v>394</v>
      </c>
      <c r="B245" s="15" t="s">
        <v>395</v>
      </c>
      <c r="C245" s="16">
        <v>28000000</v>
      </c>
      <c r="D245" s="16">
        <v>0</v>
      </c>
      <c r="E245" s="16">
        <v>5000000</v>
      </c>
      <c r="F245" s="16">
        <v>0</v>
      </c>
      <c r="G245" s="16">
        <v>0</v>
      </c>
      <c r="H245" s="16">
        <v>23000000</v>
      </c>
      <c r="I245" s="16">
        <v>5360000</v>
      </c>
      <c r="J245" s="16">
        <v>23.304347826087</v>
      </c>
      <c r="K245" s="16">
        <v>3800000</v>
      </c>
      <c r="L245" s="16">
        <v>16.521739130434803</v>
      </c>
      <c r="M245" s="16">
        <v>2000000</v>
      </c>
      <c r="N245" s="16">
        <v>8.6956521739130395</v>
      </c>
      <c r="O245" s="16">
        <v>2000000</v>
      </c>
      <c r="P245" s="16">
        <f t="shared" si="3"/>
        <v>17640000</v>
      </c>
    </row>
    <row r="246" spans="1:16" x14ac:dyDescent="0.2">
      <c r="A246" s="5" t="s">
        <v>396</v>
      </c>
      <c r="B246" s="13" t="s">
        <v>111</v>
      </c>
      <c r="C246" s="16">
        <v>24000000</v>
      </c>
      <c r="D246" s="16">
        <v>0</v>
      </c>
      <c r="E246" s="16">
        <v>0</v>
      </c>
      <c r="F246" s="16">
        <v>0</v>
      </c>
      <c r="G246" s="16">
        <v>0</v>
      </c>
      <c r="H246" s="16">
        <v>24000000</v>
      </c>
      <c r="I246" s="16">
        <v>10800000</v>
      </c>
      <c r="J246" s="16">
        <v>45</v>
      </c>
      <c r="K246" s="16">
        <v>10800000</v>
      </c>
      <c r="L246" s="16">
        <v>45</v>
      </c>
      <c r="M246" s="16">
        <v>10800000</v>
      </c>
      <c r="N246" s="16">
        <v>45</v>
      </c>
      <c r="O246" s="16">
        <v>10800000</v>
      </c>
      <c r="P246" s="16">
        <f t="shared" si="3"/>
        <v>13200000</v>
      </c>
    </row>
    <row r="247" spans="1:16" ht="38.25" x14ac:dyDescent="0.2">
      <c r="A247" s="5" t="s">
        <v>397</v>
      </c>
      <c r="B247" s="15" t="s">
        <v>393</v>
      </c>
      <c r="C247" s="16">
        <v>12000000</v>
      </c>
      <c r="D247" s="16">
        <v>0</v>
      </c>
      <c r="E247" s="16">
        <v>0</v>
      </c>
      <c r="F247" s="16">
        <v>0</v>
      </c>
      <c r="G247" s="16">
        <v>0</v>
      </c>
      <c r="H247" s="16">
        <v>12000000</v>
      </c>
      <c r="I247" s="16">
        <v>5400000</v>
      </c>
      <c r="J247" s="16">
        <v>45</v>
      </c>
      <c r="K247" s="16">
        <v>5400000</v>
      </c>
      <c r="L247" s="16">
        <v>45</v>
      </c>
      <c r="M247" s="16">
        <v>5400000</v>
      </c>
      <c r="N247" s="16">
        <v>45</v>
      </c>
      <c r="O247" s="16">
        <v>5400000</v>
      </c>
      <c r="P247" s="16">
        <f t="shared" si="3"/>
        <v>6600000</v>
      </c>
    </row>
    <row r="248" spans="1:16" ht="38.25" x14ac:dyDescent="0.2">
      <c r="A248" s="5" t="s">
        <v>398</v>
      </c>
      <c r="B248" s="15" t="s">
        <v>395</v>
      </c>
      <c r="C248" s="16">
        <v>12000000</v>
      </c>
      <c r="D248" s="16">
        <v>0</v>
      </c>
      <c r="E248" s="16">
        <v>0</v>
      </c>
      <c r="F248" s="16">
        <v>0</v>
      </c>
      <c r="G248" s="16">
        <v>0</v>
      </c>
      <c r="H248" s="16">
        <v>12000000</v>
      </c>
      <c r="I248" s="16">
        <v>5400000</v>
      </c>
      <c r="J248" s="16">
        <v>45</v>
      </c>
      <c r="K248" s="16">
        <v>5400000</v>
      </c>
      <c r="L248" s="16">
        <v>45</v>
      </c>
      <c r="M248" s="16">
        <v>5400000</v>
      </c>
      <c r="N248" s="16">
        <v>45</v>
      </c>
      <c r="O248" s="16">
        <v>5400000</v>
      </c>
      <c r="P248" s="16">
        <f t="shared" si="3"/>
        <v>6600000</v>
      </c>
    </row>
    <row r="249" spans="1:16" x14ac:dyDescent="0.2">
      <c r="A249" s="5" t="s">
        <v>399</v>
      </c>
      <c r="B249" s="13" t="s">
        <v>400</v>
      </c>
      <c r="C249" s="16">
        <v>90000000</v>
      </c>
      <c r="D249" s="16">
        <v>0</v>
      </c>
      <c r="E249" s="16">
        <v>10000000</v>
      </c>
      <c r="F249" s="16">
        <v>0</v>
      </c>
      <c r="G249" s="16">
        <v>0</v>
      </c>
      <c r="H249" s="16">
        <v>80000000</v>
      </c>
      <c r="I249" s="16">
        <v>20790000</v>
      </c>
      <c r="J249" s="16">
        <v>25.987500000000001</v>
      </c>
      <c r="K249" s="16">
        <v>17376000</v>
      </c>
      <c r="L249" s="16">
        <v>21.72</v>
      </c>
      <c r="M249" s="16">
        <v>9907000</v>
      </c>
      <c r="N249" s="16">
        <v>12.383749999999999</v>
      </c>
      <c r="O249" s="16">
        <v>9907000</v>
      </c>
      <c r="P249" s="16">
        <f t="shared" si="3"/>
        <v>59210000</v>
      </c>
    </row>
    <row r="250" spans="1:16" x14ac:dyDescent="0.2">
      <c r="A250" s="5" t="s">
        <v>401</v>
      </c>
      <c r="B250" s="13" t="s">
        <v>402</v>
      </c>
      <c r="C250" s="16">
        <v>90000000</v>
      </c>
      <c r="D250" s="16">
        <v>0</v>
      </c>
      <c r="E250" s="16">
        <v>10000000</v>
      </c>
      <c r="F250" s="16">
        <v>0</v>
      </c>
      <c r="G250" s="16">
        <v>0</v>
      </c>
      <c r="H250" s="16">
        <v>80000000</v>
      </c>
      <c r="I250" s="16">
        <v>20790000</v>
      </c>
      <c r="J250" s="16">
        <v>25.987500000000001</v>
      </c>
      <c r="K250" s="16">
        <v>17376000</v>
      </c>
      <c r="L250" s="16">
        <v>21.72</v>
      </c>
      <c r="M250" s="16">
        <v>9907000</v>
      </c>
      <c r="N250" s="16">
        <v>12.383749999999999</v>
      </c>
      <c r="O250" s="16">
        <v>9907000</v>
      </c>
      <c r="P250" s="16">
        <f t="shared" si="3"/>
        <v>59210000</v>
      </c>
    </row>
    <row r="251" spans="1:16" x14ac:dyDescent="0.2">
      <c r="A251" s="5" t="s">
        <v>403</v>
      </c>
      <c r="B251" s="13" t="s">
        <v>81</v>
      </c>
      <c r="C251" s="16">
        <v>32000000</v>
      </c>
      <c r="D251" s="16">
        <v>0</v>
      </c>
      <c r="E251" s="16">
        <v>10000000</v>
      </c>
      <c r="F251" s="16">
        <v>0</v>
      </c>
      <c r="G251" s="16">
        <v>0</v>
      </c>
      <c r="H251" s="16">
        <v>22000000</v>
      </c>
      <c r="I251" s="16">
        <v>5700000</v>
      </c>
      <c r="J251" s="16">
        <v>25.909090909090899</v>
      </c>
      <c r="K251" s="16">
        <v>5700000</v>
      </c>
      <c r="L251" s="16">
        <v>25.909090909090899</v>
      </c>
      <c r="M251" s="16">
        <v>5700000</v>
      </c>
      <c r="N251" s="16">
        <v>25.909090909090899</v>
      </c>
      <c r="O251" s="16">
        <v>5700000</v>
      </c>
      <c r="P251" s="16">
        <f t="shared" si="3"/>
        <v>16300000</v>
      </c>
    </row>
    <row r="252" spans="1:16" ht="51" x14ac:dyDescent="0.2">
      <c r="A252" s="5" t="s">
        <v>404</v>
      </c>
      <c r="B252" s="15" t="s">
        <v>405</v>
      </c>
      <c r="C252" s="16">
        <v>10000000</v>
      </c>
      <c r="D252" s="16">
        <v>0</v>
      </c>
      <c r="E252" s="16">
        <v>0</v>
      </c>
      <c r="F252" s="16">
        <v>0</v>
      </c>
      <c r="G252" s="16">
        <v>0</v>
      </c>
      <c r="H252" s="16">
        <v>10000000</v>
      </c>
      <c r="I252" s="16">
        <v>3500000</v>
      </c>
      <c r="J252" s="16">
        <v>35</v>
      </c>
      <c r="K252" s="16">
        <v>3500000</v>
      </c>
      <c r="L252" s="16">
        <v>35</v>
      </c>
      <c r="M252" s="16">
        <v>3500000</v>
      </c>
      <c r="N252" s="16">
        <v>35</v>
      </c>
      <c r="O252" s="16">
        <v>3500000</v>
      </c>
      <c r="P252" s="16">
        <f t="shared" si="3"/>
        <v>6500000</v>
      </c>
    </row>
    <row r="253" spans="1:16" ht="25.5" x14ac:dyDescent="0.2">
      <c r="A253" s="5" t="s">
        <v>406</v>
      </c>
      <c r="B253" s="15" t="s">
        <v>407</v>
      </c>
      <c r="C253" s="16">
        <v>10000000</v>
      </c>
      <c r="D253" s="16">
        <v>0</v>
      </c>
      <c r="E253" s="16">
        <v>10000000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f t="shared" si="3"/>
        <v>0</v>
      </c>
    </row>
    <row r="254" spans="1:16" ht="51" x14ac:dyDescent="0.2">
      <c r="A254" s="5" t="s">
        <v>408</v>
      </c>
      <c r="B254" s="15" t="s">
        <v>409</v>
      </c>
      <c r="C254" s="16">
        <v>12000000</v>
      </c>
      <c r="D254" s="16">
        <v>0</v>
      </c>
      <c r="E254" s="16">
        <v>0</v>
      </c>
      <c r="F254" s="16">
        <v>0</v>
      </c>
      <c r="G254" s="16">
        <v>0</v>
      </c>
      <c r="H254" s="16">
        <v>12000000</v>
      </c>
      <c r="I254" s="16">
        <v>2200000</v>
      </c>
      <c r="J254" s="16">
        <v>18.3333333333333</v>
      </c>
      <c r="K254" s="16">
        <v>2200000</v>
      </c>
      <c r="L254" s="16">
        <v>18.3333333333333</v>
      </c>
      <c r="M254" s="16">
        <v>2200000</v>
      </c>
      <c r="N254" s="16">
        <v>18.3333333333333</v>
      </c>
      <c r="O254" s="16">
        <v>2200000</v>
      </c>
      <c r="P254" s="16">
        <f t="shared" si="3"/>
        <v>9800000</v>
      </c>
    </row>
    <row r="255" spans="1:16" x14ac:dyDescent="0.2">
      <c r="A255" s="5" t="s">
        <v>410</v>
      </c>
      <c r="B255" s="13" t="s">
        <v>111</v>
      </c>
      <c r="C255" s="16">
        <v>58000000</v>
      </c>
      <c r="D255" s="16">
        <v>0</v>
      </c>
      <c r="E255" s="16">
        <v>0</v>
      </c>
      <c r="F255" s="16">
        <v>0</v>
      </c>
      <c r="G255" s="16">
        <v>0</v>
      </c>
      <c r="H255" s="16">
        <v>58000000</v>
      </c>
      <c r="I255" s="16">
        <v>15090000</v>
      </c>
      <c r="J255" s="16">
        <v>26.017241379310299</v>
      </c>
      <c r="K255" s="16">
        <v>11676000</v>
      </c>
      <c r="L255" s="16">
        <v>20.131034482758597</v>
      </c>
      <c r="M255" s="16">
        <v>4207000</v>
      </c>
      <c r="N255" s="16">
        <v>7.2534482758620697</v>
      </c>
      <c r="O255" s="16">
        <v>4207000</v>
      </c>
      <c r="P255" s="16">
        <f t="shared" si="3"/>
        <v>42910000</v>
      </c>
    </row>
    <row r="256" spans="1:16" ht="51" x14ac:dyDescent="0.2">
      <c r="A256" s="5" t="s">
        <v>411</v>
      </c>
      <c r="B256" s="15" t="s">
        <v>405</v>
      </c>
      <c r="C256" s="16">
        <v>15000000</v>
      </c>
      <c r="D256" s="16">
        <v>0</v>
      </c>
      <c r="E256" s="16">
        <v>0</v>
      </c>
      <c r="F256" s="16">
        <v>0</v>
      </c>
      <c r="G256" s="16">
        <v>0</v>
      </c>
      <c r="H256" s="16">
        <v>15000000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f t="shared" si="3"/>
        <v>15000000</v>
      </c>
    </row>
    <row r="257" spans="1:16" ht="25.5" x14ac:dyDescent="0.2">
      <c r="A257" s="5" t="s">
        <v>412</v>
      </c>
      <c r="B257" s="15" t="s">
        <v>407</v>
      </c>
      <c r="C257" s="16">
        <v>15000000</v>
      </c>
      <c r="D257" s="16">
        <v>0</v>
      </c>
      <c r="E257" s="16">
        <v>0</v>
      </c>
      <c r="F257" s="16">
        <v>0</v>
      </c>
      <c r="G257" s="16">
        <v>0</v>
      </c>
      <c r="H257" s="16">
        <v>15000000</v>
      </c>
      <c r="I257" s="16">
        <v>4621000</v>
      </c>
      <c r="J257" s="16">
        <v>30.8066666666667</v>
      </c>
      <c r="K257" s="16">
        <v>4621000</v>
      </c>
      <c r="L257" s="16">
        <v>30.8066666666667</v>
      </c>
      <c r="M257" s="16">
        <v>2500000</v>
      </c>
      <c r="N257" s="16">
        <v>16.6666666666667</v>
      </c>
      <c r="O257" s="16">
        <v>2500000</v>
      </c>
      <c r="P257" s="16">
        <f t="shared" si="3"/>
        <v>10379000</v>
      </c>
    </row>
    <row r="258" spans="1:16" ht="51" x14ac:dyDescent="0.2">
      <c r="A258" s="5" t="s">
        <v>413</v>
      </c>
      <c r="B258" s="15" t="s">
        <v>409</v>
      </c>
      <c r="C258" s="16">
        <v>28000000</v>
      </c>
      <c r="D258" s="16">
        <v>0</v>
      </c>
      <c r="E258" s="16">
        <v>0</v>
      </c>
      <c r="F258" s="16">
        <v>0</v>
      </c>
      <c r="G258" s="16">
        <v>0</v>
      </c>
      <c r="H258" s="16">
        <v>28000000</v>
      </c>
      <c r="I258" s="16">
        <v>10469000</v>
      </c>
      <c r="J258" s="16">
        <v>37.389285714285705</v>
      </c>
      <c r="K258" s="16">
        <v>7055000</v>
      </c>
      <c r="L258" s="16">
        <v>25.196428571428594</v>
      </c>
      <c r="M258" s="16">
        <v>1707000</v>
      </c>
      <c r="N258" s="16">
        <v>6.0964285714285698</v>
      </c>
      <c r="O258" s="16">
        <v>1707000</v>
      </c>
      <c r="P258" s="16">
        <f t="shared" si="3"/>
        <v>17531000</v>
      </c>
    </row>
    <row r="259" spans="1:16" x14ac:dyDescent="0.2">
      <c r="A259" s="5" t="s">
        <v>414</v>
      </c>
      <c r="B259" s="13" t="s">
        <v>415</v>
      </c>
      <c r="C259" s="16">
        <v>120000000</v>
      </c>
      <c r="D259" s="16">
        <v>0</v>
      </c>
      <c r="E259" s="16">
        <v>15000000</v>
      </c>
      <c r="F259" s="16">
        <v>0</v>
      </c>
      <c r="G259" s="16">
        <v>0</v>
      </c>
      <c r="H259" s="16">
        <v>105000000</v>
      </c>
      <c r="I259" s="16">
        <v>60154000</v>
      </c>
      <c r="J259" s="16">
        <v>57.289523809523793</v>
      </c>
      <c r="K259" s="16">
        <v>51686333</v>
      </c>
      <c r="L259" s="16">
        <v>49.225079047618998</v>
      </c>
      <c r="M259" s="16">
        <v>38762000</v>
      </c>
      <c r="N259" s="16">
        <v>36.916190476190501</v>
      </c>
      <c r="O259" s="16">
        <v>38762000</v>
      </c>
      <c r="P259" s="16">
        <f t="shared" si="3"/>
        <v>44846000</v>
      </c>
    </row>
    <row r="260" spans="1:16" x14ac:dyDescent="0.2">
      <c r="A260" s="5" t="s">
        <v>416</v>
      </c>
      <c r="B260" s="13" t="s">
        <v>417</v>
      </c>
      <c r="C260" s="16">
        <v>120000000</v>
      </c>
      <c r="D260" s="16">
        <v>0</v>
      </c>
      <c r="E260" s="16">
        <v>15000000</v>
      </c>
      <c r="F260" s="16">
        <v>0</v>
      </c>
      <c r="G260" s="16">
        <v>0</v>
      </c>
      <c r="H260" s="16">
        <v>105000000</v>
      </c>
      <c r="I260" s="16">
        <v>60154000</v>
      </c>
      <c r="J260" s="16">
        <v>57.289523809523793</v>
      </c>
      <c r="K260" s="16">
        <v>51686333</v>
      </c>
      <c r="L260" s="16">
        <v>49.225079047618998</v>
      </c>
      <c r="M260" s="16">
        <v>38762000</v>
      </c>
      <c r="N260" s="16">
        <v>36.916190476190501</v>
      </c>
      <c r="O260" s="16">
        <v>38762000</v>
      </c>
      <c r="P260" s="16">
        <f t="shared" si="3"/>
        <v>44846000</v>
      </c>
    </row>
    <row r="261" spans="1:16" x14ac:dyDescent="0.2">
      <c r="A261" s="5" t="s">
        <v>418</v>
      </c>
      <c r="B261" s="13" t="s">
        <v>81</v>
      </c>
      <c r="C261" s="16">
        <v>30000000</v>
      </c>
      <c r="D261" s="16">
        <v>0</v>
      </c>
      <c r="E261" s="16">
        <v>15000000</v>
      </c>
      <c r="F261" s="16">
        <v>0</v>
      </c>
      <c r="G261" s="16">
        <v>0</v>
      </c>
      <c r="H261" s="16">
        <v>15000000</v>
      </c>
      <c r="I261" s="16">
        <v>12022000</v>
      </c>
      <c r="J261" s="16">
        <v>80.146666666666704</v>
      </c>
      <c r="K261" s="16">
        <v>9080600</v>
      </c>
      <c r="L261" s="16">
        <v>60.537333333333301</v>
      </c>
      <c r="M261" s="16">
        <v>4000000</v>
      </c>
      <c r="N261" s="16">
        <v>26.6666666666667</v>
      </c>
      <c r="O261" s="16">
        <v>4000000</v>
      </c>
      <c r="P261" s="16">
        <f t="shared" si="3"/>
        <v>2978000</v>
      </c>
    </row>
    <row r="262" spans="1:16" ht="38.25" x14ac:dyDescent="0.2">
      <c r="A262" s="5" t="s">
        <v>419</v>
      </c>
      <c r="B262" s="15" t="s">
        <v>420</v>
      </c>
      <c r="C262" s="16">
        <v>30000000</v>
      </c>
      <c r="D262" s="16">
        <v>0</v>
      </c>
      <c r="E262" s="16">
        <v>15000000</v>
      </c>
      <c r="F262" s="16">
        <v>0</v>
      </c>
      <c r="G262" s="16">
        <v>0</v>
      </c>
      <c r="H262" s="16">
        <v>15000000</v>
      </c>
      <c r="I262" s="16">
        <v>12022000</v>
      </c>
      <c r="J262" s="16">
        <v>80.146666666666704</v>
      </c>
      <c r="K262" s="16">
        <v>9080600</v>
      </c>
      <c r="L262" s="16">
        <v>60.537333333333301</v>
      </c>
      <c r="M262" s="16">
        <v>4000000</v>
      </c>
      <c r="N262" s="16">
        <v>26.6666666666667</v>
      </c>
      <c r="O262" s="16">
        <v>4000000</v>
      </c>
      <c r="P262" s="16">
        <f t="shared" si="3"/>
        <v>2978000</v>
      </c>
    </row>
    <row r="263" spans="1:16" x14ac:dyDescent="0.2">
      <c r="A263" s="5" t="s">
        <v>421</v>
      </c>
      <c r="B263" s="13" t="s">
        <v>111</v>
      </c>
      <c r="C263" s="16">
        <v>90000000</v>
      </c>
      <c r="D263" s="16">
        <v>0</v>
      </c>
      <c r="E263" s="16">
        <v>0</v>
      </c>
      <c r="F263" s="16">
        <v>0</v>
      </c>
      <c r="G263" s="16">
        <v>0</v>
      </c>
      <c r="H263" s="16">
        <v>90000000</v>
      </c>
      <c r="I263" s="16">
        <v>48132000</v>
      </c>
      <c r="J263" s="16">
        <v>53.480000000000004</v>
      </c>
      <c r="K263" s="16">
        <v>42605733</v>
      </c>
      <c r="L263" s="16">
        <v>47.339703333333304</v>
      </c>
      <c r="M263" s="16">
        <v>34762000</v>
      </c>
      <c r="N263" s="16">
        <v>38.624444444444393</v>
      </c>
      <c r="O263" s="16">
        <v>34762000</v>
      </c>
      <c r="P263" s="16">
        <f t="shared" si="3"/>
        <v>41868000</v>
      </c>
    </row>
    <row r="264" spans="1:16" ht="38.25" x14ac:dyDescent="0.2">
      <c r="A264" s="5" t="s">
        <v>422</v>
      </c>
      <c r="B264" s="15" t="s">
        <v>420</v>
      </c>
      <c r="C264" s="16">
        <v>90000000</v>
      </c>
      <c r="D264" s="16">
        <v>0</v>
      </c>
      <c r="E264" s="16">
        <v>0</v>
      </c>
      <c r="F264" s="16">
        <v>0</v>
      </c>
      <c r="G264" s="16">
        <v>0</v>
      </c>
      <c r="H264" s="16">
        <v>90000000</v>
      </c>
      <c r="I264" s="16">
        <v>48132000</v>
      </c>
      <c r="J264" s="16">
        <v>53.480000000000004</v>
      </c>
      <c r="K264" s="16">
        <v>42605733</v>
      </c>
      <c r="L264" s="16">
        <v>47.339703333333304</v>
      </c>
      <c r="M264" s="16">
        <v>34762000</v>
      </c>
      <c r="N264" s="16">
        <v>38.624444444444393</v>
      </c>
      <c r="O264" s="16">
        <v>34762000</v>
      </c>
      <c r="P264" s="16">
        <f t="shared" si="3"/>
        <v>41868000</v>
      </c>
    </row>
    <row r="265" spans="1:16" x14ac:dyDescent="0.2">
      <c r="A265" s="5" t="s">
        <v>423</v>
      </c>
      <c r="B265" s="13" t="s">
        <v>125</v>
      </c>
      <c r="C265" s="16">
        <v>3294765960</v>
      </c>
      <c r="D265" s="16">
        <v>0</v>
      </c>
      <c r="E265" s="16">
        <v>1410000000</v>
      </c>
      <c r="F265" s="16">
        <v>0</v>
      </c>
      <c r="G265" s="16">
        <v>0</v>
      </c>
      <c r="H265" s="16">
        <v>1884765960</v>
      </c>
      <c r="I265" s="16">
        <v>1244224279</v>
      </c>
      <c r="J265" s="16">
        <v>66.014789390614794</v>
      </c>
      <c r="K265" s="16">
        <v>947448007</v>
      </c>
      <c r="L265" s="16">
        <v>50.268735063530102</v>
      </c>
      <c r="M265" s="16">
        <v>517278316</v>
      </c>
      <c r="N265" s="16">
        <v>27.445228053673002</v>
      </c>
      <c r="O265" s="16">
        <v>500188811</v>
      </c>
      <c r="P265" s="16">
        <f t="shared" si="3"/>
        <v>640541681</v>
      </c>
    </row>
    <row r="266" spans="1:16" x14ac:dyDescent="0.2">
      <c r="A266" s="5" t="s">
        <v>424</v>
      </c>
      <c r="B266" s="13" t="s">
        <v>127</v>
      </c>
      <c r="C266" s="16">
        <v>3294765960</v>
      </c>
      <c r="D266" s="16">
        <v>0</v>
      </c>
      <c r="E266" s="16">
        <v>1410000000</v>
      </c>
      <c r="F266" s="16">
        <v>0</v>
      </c>
      <c r="G266" s="16">
        <v>0</v>
      </c>
      <c r="H266" s="16">
        <v>1884765960</v>
      </c>
      <c r="I266" s="16">
        <v>1244224279</v>
      </c>
      <c r="J266" s="16">
        <v>66.014789390614794</v>
      </c>
      <c r="K266" s="16">
        <v>947448007</v>
      </c>
      <c r="L266" s="16">
        <v>50.268735063530102</v>
      </c>
      <c r="M266" s="16">
        <v>517278316</v>
      </c>
      <c r="N266" s="16">
        <v>27.445228053673002</v>
      </c>
      <c r="O266" s="16">
        <v>500188811</v>
      </c>
      <c r="P266" s="16">
        <f t="shared" si="3"/>
        <v>640541681</v>
      </c>
    </row>
    <row r="267" spans="1:16" x14ac:dyDescent="0.2">
      <c r="A267" s="5" t="s">
        <v>425</v>
      </c>
      <c r="B267" s="13" t="s">
        <v>426</v>
      </c>
      <c r="C267" s="16">
        <v>509155568</v>
      </c>
      <c r="D267" s="16">
        <v>0</v>
      </c>
      <c r="E267" s="16">
        <v>60000000</v>
      </c>
      <c r="F267" s="16">
        <v>0</v>
      </c>
      <c r="G267" s="16">
        <v>0</v>
      </c>
      <c r="H267" s="16">
        <v>449155568</v>
      </c>
      <c r="I267" s="16">
        <v>412389733</v>
      </c>
      <c r="J267" s="16">
        <v>91.814454140307987</v>
      </c>
      <c r="K267" s="16">
        <v>368995934</v>
      </c>
      <c r="L267" s="16">
        <v>82.153258311605697</v>
      </c>
      <c r="M267" s="16">
        <v>313200867</v>
      </c>
      <c r="N267" s="16">
        <v>69.731044055542</v>
      </c>
      <c r="O267" s="16">
        <v>304626867</v>
      </c>
      <c r="P267" s="16">
        <f t="shared" si="3"/>
        <v>36765835</v>
      </c>
    </row>
    <row r="268" spans="1:16" x14ac:dyDescent="0.2">
      <c r="A268" s="5" t="s">
        <v>427</v>
      </c>
      <c r="B268" s="13" t="s">
        <v>428</v>
      </c>
      <c r="C268" s="16">
        <v>509155568</v>
      </c>
      <c r="D268" s="16">
        <v>0</v>
      </c>
      <c r="E268" s="16">
        <v>60000000</v>
      </c>
      <c r="F268" s="16">
        <v>0</v>
      </c>
      <c r="G268" s="16">
        <v>0</v>
      </c>
      <c r="H268" s="16">
        <v>449155568</v>
      </c>
      <c r="I268" s="16">
        <v>412389733</v>
      </c>
      <c r="J268" s="16">
        <v>91.814454140307987</v>
      </c>
      <c r="K268" s="16">
        <v>368995934</v>
      </c>
      <c r="L268" s="16">
        <v>82.153258311605697</v>
      </c>
      <c r="M268" s="16">
        <v>313200867</v>
      </c>
      <c r="N268" s="16">
        <v>69.731044055542</v>
      </c>
      <c r="O268" s="16">
        <v>304626867</v>
      </c>
      <c r="P268" s="16">
        <f t="shared" ref="P268:P331" si="4">+H268-I268</f>
        <v>36765835</v>
      </c>
    </row>
    <row r="269" spans="1:16" x14ac:dyDescent="0.2">
      <c r="A269" s="5" t="s">
        <v>429</v>
      </c>
      <c r="B269" s="13" t="s">
        <v>81</v>
      </c>
      <c r="C269" s="16">
        <v>105400000</v>
      </c>
      <c r="D269" s="16">
        <v>0</v>
      </c>
      <c r="E269" s="16">
        <v>60000000</v>
      </c>
      <c r="F269" s="16">
        <v>0</v>
      </c>
      <c r="G269" s="16">
        <v>0</v>
      </c>
      <c r="H269" s="16">
        <v>45400000</v>
      </c>
      <c r="I269" s="16">
        <v>45350333</v>
      </c>
      <c r="J269" s="16">
        <v>99.890601321585891</v>
      </c>
      <c r="K269" s="16">
        <v>33569000</v>
      </c>
      <c r="L269" s="16">
        <v>73.9405286343612</v>
      </c>
      <c r="M269" s="16">
        <v>23260000</v>
      </c>
      <c r="N269" s="16">
        <v>51.233480176211501</v>
      </c>
      <c r="O269" s="16">
        <v>23260000</v>
      </c>
      <c r="P269" s="16">
        <f t="shared" si="4"/>
        <v>49667</v>
      </c>
    </row>
    <row r="270" spans="1:16" ht="38.25" x14ac:dyDescent="0.2">
      <c r="A270" s="5" t="s">
        <v>430</v>
      </c>
      <c r="B270" s="15" t="s">
        <v>431</v>
      </c>
      <c r="C270" s="16">
        <v>105400000</v>
      </c>
      <c r="D270" s="16">
        <v>0</v>
      </c>
      <c r="E270" s="16">
        <v>60000000</v>
      </c>
      <c r="F270" s="16">
        <v>0</v>
      </c>
      <c r="G270" s="16">
        <v>0</v>
      </c>
      <c r="H270" s="16">
        <v>45400000</v>
      </c>
      <c r="I270" s="16">
        <v>45350333</v>
      </c>
      <c r="J270" s="16">
        <v>99.890601321585891</v>
      </c>
      <c r="K270" s="16">
        <v>33569000</v>
      </c>
      <c r="L270" s="16">
        <v>73.9405286343612</v>
      </c>
      <c r="M270" s="16">
        <v>23260000</v>
      </c>
      <c r="N270" s="16">
        <v>51.233480176211501</v>
      </c>
      <c r="O270" s="16">
        <v>23260000</v>
      </c>
      <c r="P270" s="16">
        <f t="shared" si="4"/>
        <v>49667</v>
      </c>
    </row>
    <row r="271" spans="1:16" x14ac:dyDescent="0.2">
      <c r="A271" s="5" t="s">
        <v>432</v>
      </c>
      <c r="B271" s="13" t="s">
        <v>111</v>
      </c>
      <c r="C271" s="16">
        <v>403755568</v>
      </c>
      <c r="D271" s="16">
        <v>0</v>
      </c>
      <c r="E271" s="16">
        <v>0</v>
      </c>
      <c r="F271" s="16">
        <v>0</v>
      </c>
      <c r="G271" s="16">
        <v>0</v>
      </c>
      <c r="H271" s="16">
        <v>403755568</v>
      </c>
      <c r="I271" s="16">
        <v>367039400</v>
      </c>
      <c r="J271" s="16">
        <v>90.906337668140793</v>
      </c>
      <c r="K271" s="16">
        <v>335426934</v>
      </c>
      <c r="L271" s="16">
        <v>83.076732702792086</v>
      </c>
      <c r="M271" s="16">
        <v>289940867</v>
      </c>
      <c r="N271" s="16">
        <v>71.81098911804979</v>
      </c>
      <c r="O271" s="16">
        <v>281366867</v>
      </c>
      <c r="P271" s="16">
        <f t="shared" si="4"/>
        <v>36716168</v>
      </c>
    </row>
    <row r="272" spans="1:16" ht="38.25" x14ac:dyDescent="0.2">
      <c r="A272" s="5" t="s">
        <v>433</v>
      </c>
      <c r="B272" s="15" t="s">
        <v>431</v>
      </c>
      <c r="C272" s="16">
        <v>403755568</v>
      </c>
      <c r="D272" s="16">
        <v>0</v>
      </c>
      <c r="E272" s="16">
        <v>0</v>
      </c>
      <c r="F272" s="16">
        <v>0</v>
      </c>
      <c r="G272" s="16">
        <v>0</v>
      </c>
      <c r="H272" s="16">
        <v>403755568</v>
      </c>
      <c r="I272" s="16">
        <v>367039400</v>
      </c>
      <c r="J272" s="16">
        <v>90.906337668140793</v>
      </c>
      <c r="K272" s="16">
        <v>335426934</v>
      </c>
      <c r="L272" s="16">
        <v>83.076732702792086</v>
      </c>
      <c r="M272" s="16">
        <v>289940867</v>
      </c>
      <c r="N272" s="16">
        <v>71.81098911804979</v>
      </c>
      <c r="O272" s="16">
        <v>281366867</v>
      </c>
      <c r="P272" s="16">
        <f t="shared" si="4"/>
        <v>36716168</v>
      </c>
    </row>
    <row r="273" spans="1:16" x14ac:dyDescent="0.2">
      <c r="A273" s="5" t="s">
        <v>434</v>
      </c>
      <c r="B273" s="13" t="s">
        <v>435</v>
      </c>
      <c r="C273" s="16">
        <v>2785610392</v>
      </c>
      <c r="D273" s="16">
        <v>0</v>
      </c>
      <c r="E273" s="16">
        <v>1350000000</v>
      </c>
      <c r="F273" s="16">
        <v>0</v>
      </c>
      <c r="G273" s="16">
        <v>0</v>
      </c>
      <c r="H273" s="16">
        <v>1435610392</v>
      </c>
      <c r="I273" s="16">
        <v>831834546</v>
      </c>
      <c r="J273" s="16">
        <v>57.942917565617591</v>
      </c>
      <c r="K273" s="16">
        <v>578452073</v>
      </c>
      <c r="L273" s="16">
        <v>40.293109901088002</v>
      </c>
      <c r="M273" s="16">
        <v>204077449</v>
      </c>
      <c r="N273" s="16">
        <v>14.2153783601199</v>
      </c>
      <c r="O273" s="16">
        <v>195561944</v>
      </c>
      <c r="P273" s="16">
        <f t="shared" si="4"/>
        <v>603775846</v>
      </c>
    </row>
    <row r="274" spans="1:16" x14ac:dyDescent="0.2">
      <c r="A274" s="5" t="s">
        <v>436</v>
      </c>
      <c r="B274" s="13" t="s">
        <v>437</v>
      </c>
      <c r="C274" s="16">
        <v>2785610392</v>
      </c>
      <c r="D274" s="16">
        <v>0</v>
      </c>
      <c r="E274" s="16">
        <v>1350000000</v>
      </c>
      <c r="F274" s="16">
        <v>0</v>
      </c>
      <c r="G274" s="16">
        <v>0</v>
      </c>
      <c r="H274" s="16">
        <v>1435610392</v>
      </c>
      <c r="I274" s="16">
        <v>831834546</v>
      </c>
      <c r="J274" s="16">
        <v>57.942917565617591</v>
      </c>
      <c r="K274" s="16">
        <v>578452073</v>
      </c>
      <c r="L274" s="16">
        <v>40.293109901088002</v>
      </c>
      <c r="M274" s="16">
        <v>204077449</v>
      </c>
      <c r="N274" s="16">
        <v>14.2153783601199</v>
      </c>
      <c r="O274" s="16">
        <v>195561944</v>
      </c>
      <c r="P274" s="16">
        <f t="shared" si="4"/>
        <v>603775846</v>
      </c>
    </row>
    <row r="275" spans="1:16" x14ac:dyDescent="0.2">
      <c r="A275" s="5" t="s">
        <v>438</v>
      </c>
      <c r="B275" s="13" t="s">
        <v>81</v>
      </c>
      <c r="C275" s="16">
        <v>45000000</v>
      </c>
      <c r="D275" s="16">
        <v>0</v>
      </c>
      <c r="E275" s="16">
        <v>10000000</v>
      </c>
      <c r="F275" s="16">
        <v>0</v>
      </c>
      <c r="G275" s="16">
        <v>0</v>
      </c>
      <c r="H275" s="16">
        <v>35000000</v>
      </c>
      <c r="I275" s="16">
        <v>5000000</v>
      </c>
      <c r="J275" s="16">
        <v>14.285714285714299</v>
      </c>
      <c r="K275" s="16">
        <v>5000000</v>
      </c>
      <c r="L275" s="16">
        <v>14.285714285714299</v>
      </c>
      <c r="M275" s="16">
        <v>0</v>
      </c>
      <c r="N275" s="16">
        <v>0</v>
      </c>
      <c r="O275" s="16">
        <v>0</v>
      </c>
      <c r="P275" s="16">
        <f t="shared" si="4"/>
        <v>30000000</v>
      </c>
    </row>
    <row r="276" spans="1:16" ht="25.5" x14ac:dyDescent="0.2">
      <c r="A276" s="5" t="s">
        <v>439</v>
      </c>
      <c r="B276" s="15" t="s">
        <v>440</v>
      </c>
      <c r="C276" s="16">
        <v>5000000</v>
      </c>
      <c r="D276" s="16">
        <v>0</v>
      </c>
      <c r="E276" s="16">
        <v>0</v>
      </c>
      <c r="F276" s="16">
        <v>0</v>
      </c>
      <c r="G276" s="16">
        <v>0</v>
      </c>
      <c r="H276" s="16">
        <v>5000000</v>
      </c>
      <c r="I276" s="16">
        <v>5000000</v>
      </c>
      <c r="J276" s="16">
        <v>100</v>
      </c>
      <c r="K276" s="16">
        <v>5000000</v>
      </c>
      <c r="L276" s="16">
        <v>100</v>
      </c>
      <c r="M276" s="16">
        <v>0</v>
      </c>
      <c r="N276" s="16">
        <v>0</v>
      </c>
      <c r="O276" s="16">
        <v>0</v>
      </c>
      <c r="P276" s="16">
        <f t="shared" si="4"/>
        <v>0</v>
      </c>
    </row>
    <row r="277" spans="1:16" ht="25.5" x14ac:dyDescent="0.2">
      <c r="A277" s="5" t="s">
        <v>441</v>
      </c>
      <c r="B277" s="15" t="s">
        <v>442</v>
      </c>
      <c r="C277" s="16">
        <v>40000000</v>
      </c>
      <c r="D277" s="16">
        <v>0</v>
      </c>
      <c r="E277" s="16">
        <v>10000000</v>
      </c>
      <c r="F277" s="16">
        <v>0</v>
      </c>
      <c r="G277" s="16">
        <v>0</v>
      </c>
      <c r="H277" s="16">
        <v>30000000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f t="shared" si="4"/>
        <v>30000000</v>
      </c>
    </row>
    <row r="278" spans="1:16" x14ac:dyDescent="0.2">
      <c r="A278" s="5" t="s">
        <v>443</v>
      </c>
      <c r="B278" s="13" t="s">
        <v>444</v>
      </c>
      <c r="C278" s="16">
        <v>2560636186</v>
      </c>
      <c r="D278" s="16">
        <v>0</v>
      </c>
      <c r="E278" s="16">
        <v>1280000000</v>
      </c>
      <c r="F278" s="16">
        <v>0</v>
      </c>
      <c r="G278" s="16">
        <v>0</v>
      </c>
      <c r="H278" s="16">
        <v>1280636186</v>
      </c>
      <c r="I278" s="16">
        <v>815219372</v>
      </c>
      <c r="J278" s="16">
        <v>63.657374429368197</v>
      </c>
      <c r="K278" s="16">
        <v>561836899</v>
      </c>
      <c r="L278" s="16">
        <v>43.871702607035296</v>
      </c>
      <c r="M278" s="16">
        <v>194212275</v>
      </c>
      <c r="N278" s="16">
        <v>15.165296523957499</v>
      </c>
      <c r="O278" s="16">
        <v>192415275</v>
      </c>
      <c r="P278" s="16">
        <f t="shared" si="4"/>
        <v>465416814</v>
      </c>
    </row>
    <row r="279" spans="1:16" ht="38.25" x14ac:dyDescent="0.2">
      <c r="A279" s="5" t="s">
        <v>445</v>
      </c>
      <c r="B279" s="15" t="s">
        <v>446</v>
      </c>
      <c r="C279" s="16">
        <v>2560636186</v>
      </c>
      <c r="D279" s="16">
        <v>0</v>
      </c>
      <c r="E279" s="16">
        <v>1280000000</v>
      </c>
      <c r="F279" s="16">
        <v>0</v>
      </c>
      <c r="G279" s="16">
        <v>0</v>
      </c>
      <c r="H279" s="16">
        <v>1280636186</v>
      </c>
      <c r="I279" s="16">
        <v>815219372</v>
      </c>
      <c r="J279" s="16">
        <v>63.657374429368197</v>
      </c>
      <c r="K279" s="16">
        <v>561836899</v>
      </c>
      <c r="L279" s="16">
        <v>43.871702607035296</v>
      </c>
      <c r="M279" s="16">
        <v>194212275</v>
      </c>
      <c r="N279" s="16">
        <v>15.165296523957499</v>
      </c>
      <c r="O279" s="16">
        <v>192415275</v>
      </c>
      <c r="P279" s="16">
        <f t="shared" si="4"/>
        <v>465416814</v>
      </c>
    </row>
    <row r="280" spans="1:16" x14ac:dyDescent="0.2">
      <c r="A280" s="5" t="s">
        <v>447</v>
      </c>
      <c r="B280" s="13" t="s">
        <v>111</v>
      </c>
      <c r="C280" s="16">
        <v>60000000</v>
      </c>
      <c r="D280" s="16">
        <v>0</v>
      </c>
      <c r="E280" s="16">
        <v>0</v>
      </c>
      <c r="F280" s="16">
        <v>0</v>
      </c>
      <c r="G280" s="16">
        <v>0</v>
      </c>
      <c r="H280" s="16">
        <v>60000000</v>
      </c>
      <c r="I280" s="16">
        <v>1750000</v>
      </c>
      <c r="J280" s="16">
        <v>2.9166666666666701</v>
      </c>
      <c r="K280" s="16">
        <v>1750000</v>
      </c>
      <c r="L280" s="16">
        <v>2.9166666666666701</v>
      </c>
      <c r="M280" s="16">
        <v>0</v>
      </c>
      <c r="N280" s="16">
        <v>0</v>
      </c>
      <c r="O280" s="16">
        <v>0</v>
      </c>
      <c r="P280" s="16">
        <f t="shared" si="4"/>
        <v>58250000</v>
      </c>
    </row>
    <row r="281" spans="1:16" ht="25.5" x14ac:dyDescent="0.2">
      <c r="A281" s="5" t="s">
        <v>448</v>
      </c>
      <c r="B281" s="15" t="s">
        <v>440</v>
      </c>
      <c r="C281" s="16">
        <v>10000000</v>
      </c>
      <c r="D281" s="16">
        <v>0</v>
      </c>
      <c r="E281" s="16">
        <v>0</v>
      </c>
      <c r="F281" s="16">
        <v>0</v>
      </c>
      <c r="G281" s="16">
        <v>0</v>
      </c>
      <c r="H281" s="16">
        <v>10000000</v>
      </c>
      <c r="I281" s="16">
        <v>1750000</v>
      </c>
      <c r="J281" s="16">
        <v>17.5</v>
      </c>
      <c r="K281" s="16">
        <v>1750000</v>
      </c>
      <c r="L281" s="16">
        <v>17.5</v>
      </c>
      <c r="M281" s="16">
        <v>0</v>
      </c>
      <c r="N281" s="16">
        <v>0</v>
      </c>
      <c r="O281" s="16">
        <v>0</v>
      </c>
      <c r="P281" s="16">
        <f t="shared" si="4"/>
        <v>8250000</v>
      </c>
    </row>
    <row r="282" spans="1:16" ht="25.5" x14ac:dyDescent="0.2">
      <c r="A282" s="5" t="s">
        <v>449</v>
      </c>
      <c r="B282" s="15" t="s">
        <v>442</v>
      </c>
      <c r="C282" s="16">
        <v>50000000</v>
      </c>
      <c r="D282" s="16">
        <v>0</v>
      </c>
      <c r="E282" s="16">
        <v>0</v>
      </c>
      <c r="F282" s="16">
        <v>0</v>
      </c>
      <c r="G282" s="16">
        <v>0</v>
      </c>
      <c r="H282" s="16">
        <v>50000000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f t="shared" si="4"/>
        <v>50000000</v>
      </c>
    </row>
    <row r="283" spans="1:16" x14ac:dyDescent="0.2">
      <c r="A283" s="5" t="s">
        <v>450</v>
      </c>
      <c r="B283" s="13" t="s">
        <v>451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f t="shared" si="4"/>
        <v>0</v>
      </c>
    </row>
    <row r="284" spans="1:16" ht="38.25" x14ac:dyDescent="0.2">
      <c r="A284" s="5" t="s">
        <v>452</v>
      </c>
      <c r="B284" s="15" t="s">
        <v>446</v>
      </c>
      <c r="C284" s="16">
        <v>0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f t="shared" si="4"/>
        <v>0</v>
      </c>
    </row>
    <row r="285" spans="1:16" x14ac:dyDescent="0.2">
      <c r="A285" s="5" t="s">
        <v>453</v>
      </c>
      <c r="B285" s="13" t="s">
        <v>454</v>
      </c>
      <c r="C285" s="16">
        <v>119974206</v>
      </c>
      <c r="D285" s="16">
        <v>0</v>
      </c>
      <c r="E285" s="16">
        <v>60000000</v>
      </c>
      <c r="F285" s="16">
        <v>0</v>
      </c>
      <c r="G285" s="16">
        <v>0</v>
      </c>
      <c r="H285" s="16">
        <v>59974206</v>
      </c>
      <c r="I285" s="16">
        <v>9865174</v>
      </c>
      <c r="J285" s="16">
        <v>16.449028103848498</v>
      </c>
      <c r="K285" s="16">
        <v>9865174</v>
      </c>
      <c r="L285" s="16">
        <v>16.449028103848498</v>
      </c>
      <c r="M285" s="16">
        <v>9865174</v>
      </c>
      <c r="N285" s="16">
        <v>16.449028103848498</v>
      </c>
      <c r="O285" s="16">
        <v>3146669</v>
      </c>
      <c r="P285" s="16">
        <f t="shared" si="4"/>
        <v>50109032</v>
      </c>
    </row>
    <row r="286" spans="1:16" ht="38.25" x14ac:dyDescent="0.2">
      <c r="A286" s="5" t="s">
        <v>455</v>
      </c>
      <c r="B286" s="15" t="s">
        <v>446</v>
      </c>
      <c r="C286" s="16">
        <v>119974206</v>
      </c>
      <c r="D286" s="16">
        <v>0</v>
      </c>
      <c r="E286" s="16">
        <v>60000000</v>
      </c>
      <c r="F286" s="16">
        <v>0</v>
      </c>
      <c r="G286" s="16">
        <v>0</v>
      </c>
      <c r="H286" s="16">
        <v>59974206</v>
      </c>
      <c r="I286" s="16">
        <v>9865174</v>
      </c>
      <c r="J286" s="16">
        <v>16.449028103848498</v>
      </c>
      <c r="K286" s="16">
        <v>9865174</v>
      </c>
      <c r="L286" s="16">
        <v>16.449028103848498</v>
      </c>
      <c r="M286" s="16">
        <v>9865174</v>
      </c>
      <c r="N286" s="16">
        <v>16.449028103848498</v>
      </c>
      <c r="O286" s="16">
        <v>3146669</v>
      </c>
      <c r="P286" s="16">
        <f t="shared" si="4"/>
        <v>50109032</v>
      </c>
    </row>
    <row r="287" spans="1:16" x14ac:dyDescent="0.2">
      <c r="A287" s="5" t="s">
        <v>456</v>
      </c>
      <c r="B287" s="13" t="s">
        <v>457</v>
      </c>
      <c r="C287" s="16">
        <v>4275755020</v>
      </c>
      <c r="D287" s="16">
        <v>0</v>
      </c>
      <c r="E287" s="16">
        <v>602000000</v>
      </c>
      <c r="F287" s="16">
        <v>0</v>
      </c>
      <c r="G287" s="16">
        <v>0</v>
      </c>
      <c r="H287" s="16">
        <v>3673755020</v>
      </c>
      <c r="I287" s="16">
        <v>2900930000</v>
      </c>
      <c r="J287" s="16">
        <v>78.963621259645109</v>
      </c>
      <c r="K287" s="16">
        <v>1813785681</v>
      </c>
      <c r="L287" s="16">
        <v>49.371437973564198</v>
      </c>
      <c r="M287" s="16">
        <v>1422915376</v>
      </c>
      <c r="N287" s="16">
        <v>38.731906952249595</v>
      </c>
      <c r="O287" s="16">
        <v>1412571621</v>
      </c>
      <c r="P287" s="16">
        <f t="shared" si="4"/>
        <v>772825020</v>
      </c>
    </row>
    <row r="288" spans="1:16" x14ac:dyDescent="0.2">
      <c r="A288" s="5" t="s">
        <v>458</v>
      </c>
      <c r="B288" s="13" t="s">
        <v>69</v>
      </c>
      <c r="C288" s="16">
        <v>4275755020</v>
      </c>
      <c r="D288" s="16">
        <v>0</v>
      </c>
      <c r="E288" s="16">
        <v>602000000</v>
      </c>
      <c r="F288" s="16">
        <v>0</v>
      </c>
      <c r="G288" s="16">
        <v>0</v>
      </c>
      <c r="H288" s="16">
        <v>3673755020</v>
      </c>
      <c r="I288" s="16">
        <v>2900930000</v>
      </c>
      <c r="J288" s="16">
        <v>78.963621259645109</v>
      </c>
      <c r="K288" s="16">
        <v>1813785681</v>
      </c>
      <c r="L288" s="16">
        <v>49.371437973564198</v>
      </c>
      <c r="M288" s="16">
        <v>1422915376</v>
      </c>
      <c r="N288" s="16">
        <v>38.731906952249595</v>
      </c>
      <c r="O288" s="16">
        <v>1412571621</v>
      </c>
      <c r="P288" s="16">
        <f t="shared" si="4"/>
        <v>772825020</v>
      </c>
    </row>
    <row r="289" spans="1:16" x14ac:dyDescent="0.2">
      <c r="A289" s="5" t="s">
        <v>459</v>
      </c>
      <c r="B289" s="13" t="s">
        <v>71</v>
      </c>
      <c r="C289" s="16">
        <v>4275755020</v>
      </c>
      <c r="D289" s="16">
        <v>0</v>
      </c>
      <c r="E289" s="16">
        <v>602000000</v>
      </c>
      <c r="F289" s="16">
        <v>0</v>
      </c>
      <c r="G289" s="16">
        <v>0</v>
      </c>
      <c r="H289" s="16">
        <v>3673755020</v>
      </c>
      <c r="I289" s="16">
        <v>2900930000</v>
      </c>
      <c r="J289" s="16">
        <v>78.963621259645109</v>
      </c>
      <c r="K289" s="16">
        <v>1813785681</v>
      </c>
      <c r="L289" s="16">
        <v>49.371437973564198</v>
      </c>
      <c r="M289" s="16">
        <v>1422915376</v>
      </c>
      <c r="N289" s="16">
        <v>38.731906952249595</v>
      </c>
      <c r="O289" s="16">
        <v>1412571621</v>
      </c>
      <c r="P289" s="16">
        <f t="shared" si="4"/>
        <v>772825020</v>
      </c>
    </row>
    <row r="290" spans="1:16" x14ac:dyDescent="0.2">
      <c r="A290" s="5" t="s">
        <v>460</v>
      </c>
      <c r="B290" s="13" t="s">
        <v>331</v>
      </c>
      <c r="C290" s="16">
        <v>4275755020</v>
      </c>
      <c r="D290" s="16">
        <v>0</v>
      </c>
      <c r="E290" s="16">
        <v>602000000</v>
      </c>
      <c r="F290" s="16">
        <v>0</v>
      </c>
      <c r="G290" s="16">
        <v>0</v>
      </c>
      <c r="H290" s="16">
        <v>3673755020</v>
      </c>
      <c r="I290" s="16">
        <v>2900930000</v>
      </c>
      <c r="J290" s="16">
        <v>78.963621259645109</v>
      </c>
      <c r="K290" s="16">
        <v>1813785681</v>
      </c>
      <c r="L290" s="16">
        <v>49.371437973564198</v>
      </c>
      <c r="M290" s="16">
        <v>1422915376</v>
      </c>
      <c r="N290" s="16">
        <v>38.731906952249595</v>
      </c>
      <c r="O290" s="16">
        <v>1412571621</v>
      </c>
      <c r="P290" s="16">
        <f t="shared" si="4"/>
        <v>772825020</v>
      </c>
    </row>
    <row r="291" spans="1:16" x14ac:dyDescent="0.2">
      <c r="A291" s="5" t="s">
        <v>461</v>
      </c>
      <c r="B291" s="13" t="s">
        <v>333</v>
      </c>
      <c r="C291" s="16">
        <v>4275755020</v>
      </c>
      <c r="D291" s="16">
        <v>0</v>
      </c>
      <c r="E291" s="16">
        <v>602000000</v>
      </c>
      <c r="F291" s="16">
        <v>0</v>
      </c>
      <c r="G291" s="16">
        <v>0</v>
      </c>
      <c r="H291" s="16">
        <v>3673755020</v>
      </c>
      <c r="I291" s="16">
        <v>2900930000</v>
      </c>
      <c r="J291" s="16">
        <v>78.963621259645109</v>
      </c>
      <c r="K291" s="16">
        <v>1813785681</v>
      </c>
      <c r="L291" s="16">
        <v>49.371437973564198</v>
      </c>
      <c r="M291" s="16">
        <v>1422915376</v>
      </c>
      <c r="N291" s="16">
        <v>38.731906952249595</v>
      </c>
      <c r="O291" s="16">
        <v>1412571621</v>
      </c>
      <c r="P291" s="16">
        <f t="shared" si="4"/>
        <v>772825020</v>
      </c>
    </row>
    <row r="292" spans="1:16" x14ac:dyDescent="0.2">
      <c r="A292" s="5" t="s">
        <v>462</v>
      </c>
      <c r="B292" s="13" t="s">
        <v>335</v>
      </c>
      <c r="C292" s="16">
        <v>4275755020</v>
      </c>
      <c r="D292" s="16">
        <v>0</v>
      </c>
      <c r="E292" s="16">
        <v>602000000</v>
      </c>
      <c r="F292" s="16">
        <v>0</v>
      </c>
      <c r="G292" s="16">
        <v>0</v>
      </c>
      <c r="H292" s="16">
        <v>3673755020</v>
      </c>
      <c r="I292" s="16">
        <v>2900930000</v>
      </c>
      <c r="J292" s="16">
        <v>78.963621259645109</v>
      </c>
      <c r="K292" s="16">
        <v>1813785681</v>
      </c>
      <c r="L292" s="16">
        <v>49.371437973564198</v>
      </c>
      <c r="M292" s="16">
        <v>1422915376</v>
      </c>
      <c r="N292" s="16">
        <v>38.731906952249595</v>
      </c>
      <c r="O292" s="16">
        <v>1412571621</v>
      </c>
      <c r="P292" s="16">
        <f t="shared" si="4"/>
        <v>772825020</v>
      </c>
    </row>
    <row r="293" spans="1:16" x14ac:dyDescent="0.2">
      <c r="A293" s="5" t="s">
        <v>463</v>
      </c>
      <c r="B293" s="13" t="s">
        <v>337</v>
      </c>
      <c r="C293" s="16">
        <v>4275755020</v>
      </c>
      <c r="D293" s="16">
        <v>0</v>
      </c>
      <c r="E293" s="16">
        <v>602000000</v>
      </c>
      <c r="F293" s="16">
        <v>0</v>
      </c>
      <c r="G293" s="16">
        <v>0</v>
      </c>
      <c r="H293" s="16">
        <v>3673755020</v>
      </c>
      <c r="I293" s="16">
        <v>2900930000</v>
      </c>
      <c r="J293" s="16">
        <v>78.963621259645109</v>
      </c>
      <c r="K293" s="16">
        <v>1813785681</v>
      </c>
      <c r="L293" s="16">
        <v>49.371437973564198</v>
      </c>
      <c r="M293" s="16">
        <v>1422915376</v>
      </c>
      <c r="N293" s="16">
        <v>38.731906952249595</v>
      </c>
      <c r="O293" s="16">
        <v>1412571621</v>
      </c>
      <c r="P293" s="16">
        <f t="shared" si="4"/>
        <v>772825020</v>
      </c>
    </row>
    <row r="294" spans="1:16" x14ac:dyDescent="0.2">
      <c r="A294" s="5" t="s">
        <v>464</v>
      </c>
      <c r="B294" s="13" t="s">
        <v>465</v>
      </c>
      <c r="C294" s="16">
        <v>3343670016</v>
      </c>
      <c r="D294" s="16">
        <v>0</v>
      </c>
      <c r="E294" s="16">
        <v>398500000</v>
      </c>
      <c r="F294" s="16">
        <v>0</v>
      </c>
      <c r="G294" s="16">
        <v>0</v>
      </c>
      <c r="H294" s="16">
        <v>2945170016</v>
      </c>
      <c r="I294" s="16">
        <v>2900930000</v>
      </c>
      <c r="J294" s="16">
        <v>98.497879044005586</v>
      </c>
      <c r="K294" s="16">
        <v>1813785681</v>
      </c>
      <c r="L294" s="16">
        <v>61.585092580271599</v>
      </c>
      <c r="M294" s="16">
        <v>1422915376</v>
      </c>
      <c r="N294" s="16">
        <v>48.313522420431994</v>
      </c>
      <c r="O294" s="16">
        <v>1412571621</v>
      </c>
      <c r="P294" s="16">
        <f t="shared" si="4"/>
        <v>44240016</v>
      </c>
    </row>
    <row r="295" spans="1:16" ht="25.5" x14ac:dyDescent="0.2">
      <c r="A295" s="5" t="s">
        <v>466</v>
      </c>
      <c r="B295" s="15" t="s">
        <v>467</v>
      </c>
      <c r="C295" s="16">
        <v>3343670016</v>
      </c>
      <c r="D295" s="16">
        <v>0</v>
      </c>
      <c r="E295" s="16">
        <v>398500000</v>
      </c>
      <c r="F295" s="16">
        <v>0</v>
      </c>
      <c r="G295" s="16">
        <v>0</v>
      </c>
      <c r="H295" s="16">
        <v>2945170016</v>
      </c>
      <c r="I295" s="16">
        <v>2900930000</v>
      </c>
      <c r="J295" s="16">
        <v>98.497879044005586</v>
      </c>
      <c r="K295" s="16">
        <v>1813785681</v>
      </c>
      <c r="L295" s="16">
        <v>61.585092580271599</v>
      </c>
      <c r="M295" s="16">
        <v>1422915376</v>
      </c>
      <c r="N295" s="16">
        <v>48.313522420431994</v>
      </c>
      <c r="O295" s="16">
        <v>1412571621</v>
      </c>
      <c r="P295" s="16">
        <f t="shared" si="4"/>
        <v>44240016</v>
      </c>
    </row>
    <row r="296" spans="1:16" x14ac:dyDescent="0.2">
      <c r="A296" s="5" t="s">
        <v>468</v>
      </c>
      <c r="B296" s="13" t="s">
        <v>469</v>
      </c>
      <c r="C296" s="16">
        <v>932085004</v>
      </c>
      <c r="D296" s="16">
        <v>0</v>
      </c>
      <c r="E296" s="16">
        <v>203500000</v>
      </c>
      <c r="F296" s="16">
        <v>0</v>
      </c>
      <c r="G296" s="16">
        <v>0</v>
      </c>
      <c r="H296" s="16">
        <v>728585004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f t="shared" si="4"/>
        <v>728585004</v>
      </c>
    </row>
    <row r="297" spans="1:16" ht="25.5" x14ac:dyDescent="0.2">
      <c r="A297" s="5" t="s">
        <v>470</v>
      </c>
      <c r="B297" s="15" t="s">
        <v>467</v>
      </c>
      <c r="C297" s="16">
        <v>932085004</v>
      </c>
      <c r="D297" s="16">
        <v>0</v>
      </c>
      <c r="E297" s="16">
        <v>203500000</v>
      </c>
      <c r="F297" s="16">
        <v>0</v>
      </c>
      <c r="G297" s="16">
        <v>0</v>
      </c>
      <c r="H297" s="16">
        <v>728585004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f t="shared" si="4"/>
        <v>728585004</v>
      </c>
    </row>
    <row r="298" spans="1:16" x14ac:dyDescent="0.2">
      <c r="A298" s="5" t="s">
        <v>471</v>
      </c>
      <c r="B298" s="13" t="s">
        <v>472</v>
      </c>
      <c r="C298" s="16">
        <v>200000000</v>
      </c>
      <c r="D298" s="16">
        <v>0</v>
      </c>
      <c r="E298" s="16">
        <v>35000000</v>
      </c>
      <c r="F298" s="16">
        <v>0</v>
      </c>
      <c r="G298" s="16">
        <v>0</v>
      </c>
      <c r="H298" s="16">
        <v>165000000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f t="shared" si="4"/>
        <v>165000000</v>
      </c>
    </row>
    <row r="299" spans="1:16" x14ac:dyDescent="0.2">
      <c r="A299" s="5" t="s">
        <v>473</v>
      </c>
      <c r="B299" s="13" t="s">
        <v>69</v>
      </c>
      <c r="C299" s="16">
        <v>200000000</v>
      </c>
      <c r="D299" s="16">
        <v>0</v>
      </c>
      <c r="E299" s="16">
        <v>35000000</v>
      </c>
      <c r="F299" s="16">
        <v>0</v>
      </c>
      <c r="G299" s="16">
        <v>0</v>
      </c>
      <c r="H299" s="16">
        <v>165000000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f t="shared" si="4"/>
        <v>165000000</v>
      </c>
    </row>
    <row r="300" spans="1:16" x14ac:dyDescent="0.2">
      <c r="A300" s="5" t="s">
        <v>474</v>
      </c>
      <c r="B300" s="13" t="s">
        <v>71</v>
      </c>
      <c r="C300" s="16">
        <v>200000000</v>
      </c>
      <c r="D300" s="16">
        <v>0</v>
      </c>
      <c r="E300" s="16">
        <v>35000000</v>
      </c>
      <c r="F300" s="16">
        <v>0</v>
      </c>
      <c r="G300" s="16">
        <v>0</v>
      </c>
      <c r="H300" s="16">
        <v>165000000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f t="shared" si="4"/>
        <v>165000000</v>
      </c>
    </row>
    <row r="301" spans="1:16" x14ac:dyDescent="0.2">
      <c r="A301" s="5" t="s">
        <v>475</v>
      </c>
      <c r="B301" s="13" t="s">
        <v>331</v>
      </c>
      <c r="C301" s="16">
        <v>200000000</v>
      </c>
      <c r="D301" s="16">
        <v>0</v>
      </c>
      <c r="E301" s="16">
        <v>35000000</v>
      </c>
      <c r="F301" s="16">
        <v>0</v>
      </c>
      <c r="G301" s="16">
        <v>0</v>
      </c>
      <c r="H301" s="16">
        <v>165000000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f t="shared" si="4"/>
        <v>165000000</v>
      </c>
    </row>
    <row r="302" spans="1:16" x14ac:dyDescent="0.2">
      <c r="A302" s="5" t="s">
        <v>476</v>
      </c>
      <c r="B302" s="13" t="s">
        <v>333</v>
      </c>
      <c r="C302" s="16">
        <v>200000000</v>
      </c>
      <c r="D302" s="16">
        <v>0</v>
      </c>
      <c r="E302" s="16">
        <v>35000000</v>
      </c>
      <c r="F302" s="16">
        <v>0</v>
      </c>
      <c r="G302" s="16">
        <v>0</v>
      </c>
      <c r="H302" s="16">
        <v>165000000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f t="shared" si="4"/>
        <v>165000000</v>
      </c>
    </row>
    <row r="303" spans="1:16" x14ac:dyDescent="0.2">
      <c r="A303" s="5" t="s">
        <v>477</v>
      </c>
      <c r="B303" s="13" t="s">
        <v>335</v>
      </c>
      <c r="C303" s="16">
        <v>200000000</v>
      </c>
      <c r="D303" s="16">
        <v>0</v>
      </c>
      <c r="E303" s="16">
        <v>35000000</v>
      </c>
      <c r="F303" s="16">
        <v>0</v>
      </c>
      <c r="G303" s="16">
        <v>0</v>
      </c>
      <c r="H303" s="16">
        <v>165000000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0</v>
      </c>
      <c r="O303" s="16">
        <v>0</v>
      </c>
      <c r="P303" s="16">
        <f t="shared" si="4"/>
        <v>165000000</v>
      </c>
    </row>
    <row r="304" spans="1:16" x14ac:dyDescent="0.2">
      <c r="A304" s="5" t="s">
        <v>478</v>
      </c>
      <c r="B304" s="13" t="s">
        <v>337</v>
      </c>
      <c r="C304" s="16">
        <v>200000000</v>
      </c>
      <c r="D304" s="16">
        <v>0</v>
      </c>
      <c r="E304" s="16">
        <v>35000000</v>
      </c>
      <c r="F304" s="16">
        <v>0</v>
      </c>
      <c r="G304" s="16">
        <v>0</v>
      </c>
      <c r="H304" s="16">
        <v>165000000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f t="shared" si="4"/>
        <v>165000000</v>
      </c>
    </row>
    <row r="305" spans="1:16" x14ac:dyDescent="0.2">
      <c r="A305" s="5" t="s">
        <v>479</v>
      </c>
      <c r="B305" s="13" t="s">
        <v>81</v>
      </c>
      <c r="C305" s="16">
        <v>100000000</v>
      </c>
      <c r="D305" s="16">
        <v>0</v>
      </c>
      <c r="E305" s="16">
        <v>35000000</v>
      </c>
      <c r="F305" s="16">
        <v>0</v>
      </c>
      <c r="G305" s="16">
        <v>0</v>
      </c>
      <c r="H305" s="16">
        <v>65000000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f t="shared" si="4"/>
        <v>65000000</v>
      </c>
    </row>
    <row r="306" spans="1:16" ht="38.25" x14ac:dyDescent="0.2">
      <c r="A306" s="5" t="s">
        <v>480</v>
      </c>
      <c r="B306" s="15" t="s">
        <v>481</v>
      </c>
      <c r="C306" s="16">
        <v>100000000</v>
      </c>
      <c r="D306" s="16">
        <v>0</v>
      </c>
      <c r="E306" s="16">
        <v>35000000</v>
      </c>
      <c r="F306" s="16">
        <v>0</v>
      </c>
      <c r="G306" s="16">
        <v>0</v>
      </c>
      <c r="H306" s="16">
        <v>65000000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f t="shared" si="4"/>
        <v>65000000</v>
      </c>
    </row>
    <row r="307" spans="1:16" x14ac:dyDescent="0.2">
      <c r="A307" s="5" t="s">
        <v>482</v>
      </c>
      <c r="B307" s="13" t="s">
        <v>111</v>
      </c>
      <c r="C307" s="16">
        <v>100000000</v>
      </c>
      <c r="D307" s="16">
        <v>0</v>
      </c>
      <c r="E307" s="16">
        <v>0</v>
      </c>
      <c r="F307" s="16">
        <v>0</v>
      </c>
      <c r="G307" s="16">
        <v>0</v>
      </c>
      <c r="H307" s="16">
        <v>100000000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f t="shared" si="4"/>
        <v>100000000</v>
      </c>
    </row>
    <row r="308" spans="1:16" ht="38.25" x14ac:dyDescent="0.2">
      <c r="A308" s="5" t="s">
        <v>483</v>
      </c>
      <c r="B308" s="15" t="s">
        <v>481</v>
      </c>
      <c r="C308" s="16">
        <v>100000000</v>
      </c>
      <c r="D308" s="16">
        <v>0</v>
      </c>
      <c r="E308" s="16">
        <v>0</v>
      </c>
      <c r="F308" s="16">
        <v>0</v>
      </c>
      <c r="G308" s="16">
        <v>0</v>
      </c>
      <c r="H308" s="16">
        <v>100000000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f t="shared" si="4"/>
        <v>100000000</v>
      </c>
    </row>
    <row r="309" spans="1:16" x14ac:dyDescent="0.2">
      <c r="A309" s="5" t="s">
        <v>484</v>
      </c>
      <c r="B309" s="13" t="s">
        <v>485</v>
      </c>
      <c r="C309" s="16">
        <v>32177569246</v>
      </c>
      <c r="D309" s="16">
        <v>4553886994.3599997</v>
      </c>
      <c r="E309" s="16">
        <v>2917917407</v>
      </c>
      <c r="F309" s="16">
        <v>1440753145</v>
      </c>
      <c r="G309" s="16">
        <v>3304627145</v>
      </c>
      <c r="H309" s="16">
        <v>31949664833.360001</v>
      </c>
      <c r="I309" s="16">
        <v>17414595417.5</v>
      </c>
      <c r="J309" s="16">
        <v>54.506347745209197</v>
      </c>
      <c r="K309" s="16">
        <v>16421593562.209999</v>
      </c>
      <c r="L309" s="16">
        <v>51.3983281134878</v>
      </c>
      <c r="M309" s="16">
        <v>15307951405.209999</v>
      </c>
      <c r="N309" s="16">
        <v>47.912713591994603</v>
      </c>
      <c r="O309" s="16">
        <v>15214640450.139999</v>
      </c>
      <c r="P309" s="16">
        <f t="shared" si="4"/>
        <v>14535069415.860001</v>
      </c>
    </row>
    <row r="310" spans="1:16" x14ac:dyDescent="0.2">
      <c r="A310" s="5" t="s">
        <v>486</v>
      </c>
      <c r="B310" s="13" t="s">
        <v>487</v>
      </c>
      <c r="C310" s="16">
        <v>440000000</v>
      </c>
      <c r="D310" s="16">
        <v>0</v>
      </c>
      <c r="E310" s="16">
        <v>215000000</v>
      </c>
      <c r="F310" s="16">
        <v>0</v>
      </c>
      <c r="G310" s="16">
        <v>0</v>
      </c>
      <c r="H310" s="16">
        <v>225000000</v>
      </c>
      <c r="I310" s="16">
        <v>90921200</v>
      </c>
      <c r="J310" s="16">
        <v>40.409422222222197</v>
      </c>
      <c r="K310" s="16">
        <v>78096200</v>
      </c>
      <c r="L310" s="16">
        <v>34.709422222222194</v>
      </c>
      <c r="M310" s="16">
        <v>69974200</v>
      </c>
      <c r="N310" s="16">
        <v>31.099644444444397</v>
      </c>
      <c r="O310" s="16">
        <v>69974200</v>
      </c>
      <c r="P310" s="16">
        <f t="shared" si="4"/>
        <v>134078800</v>
      </c>
    </row>
    <row r="311" spans="1:16" x14ac:dyDescent="0.2">
      <c r="A311" s="5" t="s">
        <v>488</v>
      </c>
      <c r="B311" s="13" t="s">
        <v>69</v>
      </c>
      <c r="C311" s="16">
        <v>440000000</v>
      </c>
      <c r="D311" s="16">
        <v>0</v>
      </c>
      <c r="E311" s="16">
        <v>215000000</v>
      </c>
      <c r="F311" s="16">
        <v>0</v>
      </c>
      <c r="G311" s="16">
        <v>0</v>
      </c>
      <c r="H311" s="16">
        <v>225000000</v>
      </c>
      <c r="I311" s="16">
        <v>90921200</v>
      </c>
      <c r="J311" s="16">
        <v>40.409422222222197</v>
      </c>
      <c r="K311" s="16">
        <v>78096200</v>
      </c>
      <c r="L311" s="16">
        <v>34.709422222222194</v>
      </c>
      <c r="M311" s="16">
        <v>69974200</v>
      </c>
      <c r="N311" s="16">
        <v>31.099644444444397</v>
      </c>
      <c r="O311" s="16">
        <v>69974200</v>
      </c>
      <c r="P311" s="16">
        <f t="shared" si="4"/>
        <v>134078800</v>
      </c>
    </row>
    <row r="312" spans="1:16" x14ac:dyDescent="0.2">
      <c r="A312" s="5" t="s">
        <v>489</v>
      </c>
      <c r="B312" s="13" t="s">
        <v>71</v>
      </c>
      <c r="C312" s="16">
        <v>440000000</v>
      </c>
      <c r="D312" s="16">
        <v>0</v>
      </c>
      <c r="E312" s="16">
        <v>215000000</v>
      </c>
      <c r="F312" s="16">
        <v>0</v>
      </c>
      <c r="G312" s="16">
        <v>0</v>
      </c>
      <c r="H312" s="16">
        <v>225000000</v>
      </c>
      <c r="I312" s="16">
        <v>90921200</v>
      </c>
      <c r="J312" s="16">
        <v>40.409422222222197</v>
      </c>
      <c r="K312" s="16">
        <v>78096200</v>
      </c>
      <c r="L312" s="16">
        <v>34.709422222222194</v>
      </c>
      <c r="M312" s="16">
        <v>69974200</v>
      </c>
      <c r="N312" s="16">
        <v>31.099644444444397</v>
      </c>
      <c r="O312" s="16">
        <v>69974200</v>
      </c>
      <c r="P312" s="16">
        <f t="shared" si="4"/>
        <v>134078800</v>
      </c>
    </row>
    <row r="313" spans="1:16" x14ac:dyDescent="0.2">
      <c r="A313" s="5" t="s">
        <v>490</v>
      </c>
      <c r="B313" s="13" t="s">
        <v>73</v>
      </c>
      <c r="C313" s="16">
        <v>440000000</v>
      </c>
      <c r="D313" s="16">
        <v>0</v>
      </c>
      <c r="E313" s="16">
        <v>215000000</v>
      </c>
      <c r="F313" s="16">
        <v>0</v>
      </c>
      <c r="G313" s="16">
        <v>0</v>
      </c>
      <c r="H313" s="16">
        <v>225000000</v>
      </c>
      <c r="I313" s="16">
        <v>90921200</v>
      </c>
      <c r="J313" s="16">
        <v>40.409422222222197</v>
      </c>
      <c r="K313" s="16">
        <v>78096200</v>
      </c>
      <c r="L313" s="16">
        <v>34.709422222222194</v>
      </c>
      <c r="M313" s="16">
        <v>69974200</v>
      </c>
      <c r="N313" s="16">
        <v>31.099644444444397</v>
      </c>
      <c r="O313" s="16">
        <v>69974200</v>
      </c>
      <c r="P313" s="16">
        <f t="shared" si="4"/>
        <v>134078800</v>
      </c>
    </row>
    <row r="314" spans="1:16" x14ac:dyDescent="0.2">
      <c r="A314" s="5" t="s">
        <v>491</v>
      </c>
      <c r="B314" s="13" t="s">
        <v>92</v>
      </c>
      <c r="C314" s="16">
        <v>440000000</v>
      </c>
      <c r="D314" s="16">
        <v>0</v>
      </c>
      <c r="E314" s="16">
        <v>215000000</v>
      </c>
      <c r="F314" s="16">
        <v>0</v>
      </c>
      <c r="G314" s="16">
        <v>0</v>
      </c>
      <c r="H314" s="16">
        <v>225000000</v>
      </c>
      <c r="I314" s="16">
        <v>90921200</v>
      </c>
      <c r="J314" s="16">
        <v>40.409422222222197</v>
      </c>
      <c r="K314" s="16">
        <v>78096200</v>
      </c>
      <c r="L314" s="16">
        <v>34.709422222222194</v>
      </c>
      <c r="M314" s="16">
        <v>69974200</v>
      </c>
      <c r="N314" s="16">
        <v>31.099644444444397</v>
      </c>
      <c r="O314" s="16">
        <v>69974200</v>
      </c>
      <c r="P314" s="16">
        <f t="shared" si="4"/>
        <v>134078800</v>
      </c>
    </row>
    <row r="315" spans="1:16" x14ac:dyDescent="0.2">
      <c r="A315" s="5" t="s">
        <v>492</v>
      </c>
      <c r="B315" s="13" t="s">
        <v>493</v>
      </c>
      <c r="C315" s="16">
        <v>162184000</v>
      </c>
      <c r="D315" s="16">
        <v>0</v>
      </c>
      <c r="E315" s="16">
        <v>56266000</v>
      </c>
      <c r="F315" s="16">
        <v>0</v>
      </c>
      <c r="G315" s="16">
        <v>0</v>
      </c>
      <c r="H315" s="16">
        <v>105918000</v>
      </c>
      <c r="I315" s="16">
        <v>47949000</v>
      </c>
      <c r="J315" s="16">
        <v>45.269925791650095</v>
      </c>
      <c r="K315" s="16">
        <v>46075000</v>
      </c>
      <c r="L315" s="16">
        <v>43.500632564814296</v>
      </c>
      <c r="M315" s="16">
        <v>37953000</v>
      </c>
      <c r="N315" s="16">
        <v>35.832436413074305</v>
      </c>
      <c r="O315" s="16">
        <v>37953000</v>
      </c>
      <c r="P315" s="16">
        <f t="shared" si="4"/>
        <v>57969000</v>
      </c>
    </row>
    <row r="316" spans="1:16" x14ac:dyDescent="0.2">
      <c r="A316" s="5" t="s">
        <v>494</v>
      </c>
      <c r="B316" s="13" t="s">
        <v>495</v>
      </c>
      <c r="C316" s="16">
        <v>73728000</v>
      </c>
      <c r="D316" s="16">
        <v>0</v>
      </c>
      <c r="E316" s="16">
        <v>40670000</v>
      </c>
      <c r="F316" s="16">
        <v>0</v>
      </c>
      <c r="G316" s="16">
        <v>0</v>
      </c>
      <c r="H316" s="16">
        <v>33058000</v>
      </c>
      <c r="I316" s="16">
        <v>12496000</v>
      </c>
      <c r="J316" s="16">
        <v>37.800229898965505</v>
      </c>
      <c r="K316" s="16">
        <v>12496000</v>
      </c>
      <c r="L316" s="16">
        <v>37.800229898965505</v>
      </c>
      <c r="M316" s="16">
        <v>9372000</v>
      </c>
      <c r="N316" s="16">
        <v>28.350172424224098</v>
      </c>
      <c r="O316" s="16">
        <v>9372000</v>
      </c>
      <c r="P316" s="16">
        <f t="shared" si="4"/>
        <v>20562000</v>
      </c>
    </row>
    <row r="317" spans="1:16" x14ac:dyDescent="0.2">
      <c r="A317" s="5" t="s">
        <v>496</v>
      </c>
      <c r="B317" s="13" t="s">
        <v>81</v>
      </c>
      <c r="C317" s="16">
        <v>73728000</v>
      </c>
      <c r="D317" s="16">
        <v>0</v>
      </c>
      <c r="E317" s="16">
        <v>40670000</v>
      </c>
      <c r="F317" s="16">
        <v>0</v>
      </c>
      <c r="G317" s="16">
        <v>0</v>
      </c>
      <c r="H317" s="16">
        <v>33058000</v>
      </c>
      <c r="I317" s="16">
        <v>12496000</v>
      </c>
      <c r="J317" s="16">
        <v>37.800229898965505</v>
      </c>
      <c r="K317" s="16">
        <v>12496000</v>
      </c>
      <c r="L317" s="16">
        <v>37.800229898965505</v>
      </c>
      <c r="M317" s="16">
        <v>9372000</v>
      </c>
      <c r="N317" s="16">
        <v>28.350172424224098</v>
      </c>
      <c r="O317" s="16">
        <v>9372000</v>
      </c>
      <c r="P317" s="16">
        <f t="shared" si="4"/>
        <v>20562000</v>
      </c>
    </row>
    <row r="318" spans="1:16" ht="25.5" x14ac:dyDescent="0.2">
      <c r="A318" s="5" t="s">
        <v>497</v>
      </c>
      <c r="B318" s="15" t="s">
        <v>498</v>
      </c>
      <c r="C318" s="16">
        <v>73728000</v>
      </c>
      <c r="D318" s="16">
        <v>0</v>
      </c>
      <c r="E318" s="16">
        <v>40670000</v>
      </c>
      <c r="F318" s="16">
        <v>0</v>
      </c>
      <c r="G318" s="16">
        <v>0</v>
      </c>
      <c r="H318" s="16">
        <v>33058000</v>
      </c>
      <c r="I318" s="16">
        <v>12496000</v>
      </c>
      <c r="J318" s="16">
        <v>37.800229898965505</v>
      </c>
      <c r="K318" s="16">
        <v>12496000</v>
      </c>
      <c r="L318" s="16">
        <v>37.800229898965505</v>
      </c>
      <c r="M318" s="16">
        <v>9372000</v>
      </c>
      <c r="N318" s="16">
        <v>28.350172424224098</v>
      </c>
      <c r="O318" s="16">
        <v>9372000</v>
      </c>
      <c r="P318" s="16">
        <f t="shared" si="4"/>
        <v>20562000</v>
      </c>
    </row>
    <row r="319" spans="1:16" x14ac:dyDescent="0.2">
      <c r="A319" s="5" t="s">
        <v>499</v>
      </c>
      <c r="B319" s="13" t="s">
        <v>500</v>
      </c>
      <c r="C319" s="16">
        <v>88456000</v>
      </c>
      <c r="D319" s="16">
        <v>0</v>
      </c>
      <c r="E319" s="16">
        <v>15596000</v>
      </c>
      <c r="F319" s="16">
        <v>0</v>
      </c>
      <c r="G319" s="16">
        <v>0</v>
      </c>
      <c r="H319" s="16">
        <v>72860000</v>
      </c>
      <c r="I319" s="16">
        <v>35453000</v>
      </c>
      <c r="J319" s="16">
        <v>48.65907219324729</v>
      </c>
      <c r="K319" s="16">
        <v>33579000</v>
      </c>
      <c r="L319" s="16">
        <v>46.087016195443304</v>
      </c>
      <c r="M319" s="16">
        <v>28581000</v>
      </c>
      <c r="N319" s="16">
        <v>39.227285204501797</v>
      </c>
      <c r="O319" s="16">
        <v>28581000</v>
      </c>
      <c r="P319" s="16">
        <f t="shared" si="4"/>
        <v>37407000</v>
      </c>
    </row>
    <row r="320" spans="1:16" x14ac:dyDescent="0.2">
      <c r="A320" s="5" t="s">
        <v>501</v>
      </c>
      <c r="B320" s="13" t="s">
        <v>81</v>
      </c>
      <c r="C320" s="16">
        <v>88456000</v>
      </c>
      <c r="D320" s="16">
        <v>0</v>
      </c>
      <c r="E320" s="16">
        <v>15596000</v>
      </c>
      <c r="F320" s="16">
        <v>0</v>
      </c>
      <c r="G320" s="16">
        <v>0</v>
      </c>
      <c r="H320" s="16">
        <v>72860000</v>
      </c>
      <c r="I320" s="16">
        <v>35453000</v>
      </c>
      <c r="J320" s="16">
        <v>48.65907219324729</v>
      </c>
      <c r="K320" s="16">
        <v>33579000</v>
      </c>
      <c r="L320" s="16">
        <v>46.087016195443304</v>
      </c>
      <c r="M320" s="16">
        <v>28581000</v>
      </c>
      <c r="N320" s="16">
        <v>39.227285204501797</v>
      </c>
      <c r="O320" s="16">
        <v>28581000</v>
      </c>
      <c r="P320" s="16">
        <f t="shared" si="4"/>
        <v>37407000</v>
      </c>
    </row>
    <row r="321" spans="1:16" ht="38.25" x14ac:dyDescent="0.2">
      <c r="A321" s="5" t="s">
        <v>502</v>
      </c>
      <c r="B321" s="15" t="s">
        <v>503</v>
      </c>
      <c r="C321" s="16">
        <v>88456000</v>
      </c>
      <c r="D321" s="16">
        <v>0</v>
      </c>
      <c r="E321" s="16">
        <v>15596000</v>
      </c>
      <c r="F321" s="16">
        <v>0</v>
      </c>
      <c r="G321" s="16">
        <v>0</v>
      </c>
      <c r="H321" s="16">
        <v>72860000</v>
      </c>
      <c r="I321" s="16">
        <v>35453000</v>
      </c>
      <c r="J321" s="16">
        <v>48.65907219324729</v>
      </c>
      <c r="K321" s="16">
        <v>33579000</v>
      </c>
      <c r="L321" s="16">
        <v>46.087016195443304</v>
      </c>
      <c r="M321" s="16">
        <v>28581000</v>
      </c>
      <c r="N321" s="16">
        <v>39.227285204501797</v>
      </c>
      <c r="O321" s="16">
        <v>28581000</v>
      </c>
      <c r="P321" s="16">
        <f t="shared" si="4"/>
        <v>37407000</v>
      </c>
    </row>
    <row r="322" spans="1:16" x14ac:dyDescent="0.2">
      <c r="A322" s="5" t="s">
        <v>504</v>
      </c>
      <c r="B322" s="13" t="s">
        <v>505</v>
      </c>
      <c r="C322" s="16">
        <v>277816000</v>
      </c>
      <c r="D322" s="16">
        <v>0</v>
      </c>
      <c r="E322" s="16">
        <v>158734000</v>
      </c>
      <c r="F322" s="16">
        <v>0</v>
      </c>
      <c r="G322" s="16">
        <v>0</v>
      </c>
      <c r="H322" s="16">
        <v>119082000</v>
      </c>
      <c r="I322" s="16">
        <v>42972200</v>
      </c>
      <c r="J322" s="16">
        <v>36.086226297845201</v>
      </c>
      <c r="K322" s="16">
        <v>32021200</v>
      </c>
      <c r="L322" s="16">
        <v>26.890042155825398</v>
      </c>
      <c r="M322" s="16">
        <v>32021200</v>
      </c>
      <c r="N322" s="16">
        <v>26.890042155825398</v>
      </c>
      <c r="O322" s="16">
        <v>32021200</v>
      </c>
      <c r="P322" s="16">
        <f t="shared" si="4"/>
        <v>76109800</v>
      </c>
    </row>
    <row r="323" spans="1:16" x14ac:dyDescent="0.2">
      <c r="A323" s="5" t="s">
        <v>506</v>
      </c>
      <c r="B323" s="13" t="s">
        <v>507</v>
      </c>
      <c r="C323" s="16">
        <v>277816000</v>
      </c>
      <c r="D323" s="16">
        <v>0</v>
      </c>
      <c r="E323" s="16">
        <v>158734000</v>
      </c>
      <c r="F323" s="16">
        <v>0</v>
      </c>
      <c r="G323" s="16">
        <v>0</v>
      </c>
      <c r="H323" s="16">
        <v>119082000</v>
      </c>
      <c r="I323" s="16">
        <v>42972200</v>
      </c>
      <c r="J323" s="16">
        <v>36.086226297845201</v>
      </c>
      <c r="K323" s="16">
        <v>32021200</v>
      </c>
      <c r="L323" s="16">
        <v>26.890042155825398</v>
      </c>
      <c r="M323" s="16">
        <v>32021200</v>
      </c>
      <c r="N323" s="16">
        <v>26.890042155825398</v>
      </c>
      <c r="O323" s="16">
        <v>32021200</v>
      </c>
      <c r="P323" s="16">
        <f t="shared" si="4"/>
        <v>76109800</v>
      </c>
    </row>
    <row r="324" spans="1:16" x14ac:dyDescent="0.2">
      <c r="A324" s="5" t="s">
        <v>508</v>
      </c>
      <c r="B324" s="13" t="s">
        <v>81</v>
      </c>
      <c r="C324" s="16">
        <v>277816000</v>
      </c>
      <c r="D324" s="16">
        <v>0</v>
      </c>
      <c r="E324" s="16">
        <v>158734000</v>
      </c>
      <c r="F324" s="16">
        <v>0</v>
      </c>
      <c r="G324" s="16">
        <v>0</v>
      </c>
      <c r="H324" s="16">
        <v>119082000</v>
      </c>
      <c r="I324" s="16">
        <v>42972200</v>
      </c>
      <c r="J324" s="16">
        <v>36.086226297845201</v>
      </c>
      <c r="K324" s="16">
        <v>32021200</v>
      </c>
      <c r="L324" s="16">
        <v>26.890042155825398</v>
      </c>
      <c r="M324" s="16">
        <v>32021200</v>
      </c>
      <c r="N324" s="16">
        <v>26.890042155825398</v>
      </c>
      <c r="O324" s="16">
        <v>32021200</v>
      </c>
      <c r="P324" s="16">
        <f t="shared" si="4"/>
        <v>76109800</v>
      </c>
    </row>
    <row r="325" spans="1:16" ht="38.25" x14ac:dyDescent="0.2">
      <c r="A325" s="5" t="s">
        <v>509</v>
      </c>
      <c r="B325" s="15" t="s">
        <v>510</v>
      </c>
      <c r="C325" s="16">
        <v>277816000</v>
      </c>
      <c r="D325" s="16">
        <v>0</v>
      </c>
      <c r="E325" s="16">
        <v>158734000</v>
      </c>
      <c r="F325" s="16">
        <v>0</v>
      </c>
      <c r="G325" s="16">
        <v>0</v>
      </c>
      <c r="H325" s="16">
        <v>119082000</v>
      </c>
      <c r="I325" s="16">
        <v>42972200</v>
      </c>
      <c r="J325" s="16">
        <v>36.086226297845201</v>
      </c>
      <c r="K325" s="16">
        <v>32021200</v>
      </c>
      <c r="L325" s="16">
        <v>26.890042155825398</v>
      </c>
      <c r="M325" s="16">
        <v>32021200</v>
      </c>
      <c r="N325" s="16">
        <v>26.890042155825398</v>
      </c>
      <c r="O325" s="16">
        <v>32021200</v>
      </c>
      <c r="P325" s="16">
        <f t="shared" si="4"/>
        <v>76109800</v>
      </c>
    </row>
    <row r="326" spans="1:16" x14ac:dyDescent="0.2">
      <c r="A326" s="5" t="s">
        <v>511</v>
      </c>
      <c r="B326" s="13" t="s">
        <v>512</v>
      </c>
      <c r="C326" s="16">
        <v>29587569246</v>
      </c>
      <c r="D326" s="16">
        <v>0</v>
      </c>
      <c r="E326" s="16">
        <v>2702917407</v>
      </c>
      <c r="F326" s="16">
        <v>1435753145</v>
      </c>
      <c r="G326" s="16">
        <v>3299627145</v>
      </c>
      <c r="H326" s="16">
        <v>25020777839</v>
      </c>
      <c r="I326" s="16">
        <v>14053869381.5</v>
      </c>
      <c r="J326" s="16">
        <v>56.168794878927301</v>
      </c>
      <c r="K326" s="16">
        <v>13754016011.5</v>
      </c>
      <c r="L326" s="16">
        <v>54.970377419927999</v>
      </c>
      <c r="M326" s="16">
        <v>12788200876.5</v>
      </c>
      <c r="N326" s="16">
        <v>51.110325021818397</v>
      </c>
      <c r="O326" s="16">
        <v>12734000003.209999</v>
      </c>
      <c r="P326" s="16">
        <f t="shared" si="4"/>
        <v>10966908457.5</v>
      </c>
    </row>
    <row r="327" spans="1:16" x14ac:dyDescent="0.2">
      <c r="A327" s="5" t="s">
        <v>513</v>
      </c>
      <c r="B327" s="13" t="s">
        <v>22</v>
      </c>
      <c r="C327" s="16">
        <v>29587569246</v>
      </c>
      <c r="D327" s="16">
        <v>0</v>
      </c>
      <c r="E327" s="16">
        <v>2702917407</v>
      </c>
      <c r="F327" s="16">
        <v>1435753145</v>
      </c>
      <c r="G327" s="16">
        <v>3299627145</v>
      </c>
      <c r="H327" s="16">
        <v>25020777839</v>
      </c>
      <c r="I327" s="16">
        <v>14053869381.5</v>
      </c>
      <c r="J327" s="16">
        <v>56.168794878927301</v>
      </c>
      <c r="K327" s="16">
        <v>13754016011.5</v>
      </c>
      <c r="L327" s="16">
        <v>54.970377419927999</v>
      </c>
      <c r="M327" s="16">
        <v>12788200876.5</v>
      </c>
      <c r="N327" s="16">
        <v>51.110325021818397</v>
      </c>
      <c r="O327" s="16">
        <v>12734000003.209999</v>
      </c>
      <c r="P327" s="16">
        <f t="shared" si="4"/>
        <v>10966908457.5</v>
      </c>
    </row>
    <row r="328" spans="1:16" x14ac:dyDescent="0.2">
      <c r="A328" s="5" t="s">
        <v>514</v>
      </c>
      <c r="B328" s="13" t="s">
        <v>316</v>
      </c>
      <c r="C328" s="16">
        <v>29587569246</v>
      </c>
      <c r="D328" s="16">
        <v>0</v>
      </c>
      <c r="E328" s="16">
        <v>2702917407</v>
      </c>
      <c r="F328" s="16">
        <v>1435753145</v>
      </c>
      <c r="G328" s="16">
        <v>3299627145</v>
      </c>
      <c r="H328" s="16">
        <v>25020777839</v>
      </c>
      <c r="I328" s="16">
        <v>14053869381.5</v>
      </c>
      <c r="J328" s="16">
        <v>56.168794878927301</v>
      </c>
      <c r="K328" s="16">
        <v>13754016011.5</v>
      </c>
      <c r="L328" s="16">
        <v>54.970377419927999</v>
      </c>
      <c r="M328" s="16">
        <v>12788200876.5</v>
      </c>
      <c r="N328" s="16">
        <v>51.110325021818397</v>
      </c>
      <c r="O328" s="16">
        <v>12734000003.209999</v>
      </c>
      <c r="P328" s="16">
        <f t="shared" si="4"/>
        <v>10966908457.5</v>
      </c>
    </row>
    <row r="329" spans="1:16" x14ac:dyDescent="0.2">
      <c r="A329" s="5" t="s">
        <v>515</v>
      </c>
      <c r="B329" s="13" t="s">
        <v>516</v>
      </c>
      <c r="C329" s="16">
        <v>29587569246</v>
      </c>
      <c r="D329" s="16">
        <v>0</v>
      </c>
      <c r="E329" s="16">
        <v>2702917407</v>
      </c>
      <c r="F329" s="16">
        <v>1435753145</v>
      </c>
      <c r="G329" s="16">
        <v>3299627145</v>
      </c>
      <c r="H329" s="16">
        <v>25020777839</v>
      </c>
      <c r="I329" s="16">
        <v>14053869381.5</v>
      </c>
      <c r="J329" s="16">
        <v>56.168794878927301</v>
      </c>
      <c r="K329" s="16">
        <v>13754016011.5</v>
      </c>
      <c r="L329" s="16">
        <v>54.970377419927999</v>
      </c>
      <c r="M329" s="16">
        <v>12788200876.5</v>
      </c>
      <c r="N329" s="16">
        <v>51.110325021818397</v>
      </c>
      <c r="O329" s="16">
        <v>12734000003.209999</v>
      </c>
      <c r="P329" s="16">
        <f t="shared" si="4"/>
        <v>10966908457.5</v>
      </c>
    </row>
    <row r="330" spans="1:16" x14ac:dyDescent="0.2">
      <c r="A330" s="5" t="s">
        <v>517</v>
      </c>
      <c r="B330" s="13" t="s">
        <v>518</v>
      </c>
      <c r="C330" s="16">
        <v>19211677884</v>
      </c>
      <c r="D330" s="16">
        <v>0</v>
      </c>
      <c r="E330" s="16">
        <v>1072371327</v>
      </c>
      <c r="F330" s="16">
        <v>1435753145</v>
      </c>
      <c r="G330" s="16">
        <v>98678841</v>
      </c>
      <c r="H330" s="16">
        <v>19476380861</v>
      </c>
      <c r="I330" s="16">
        <v>11370151611</v>
      </c>
      <c r="J330" s="16">
        <v>58.379180876298598</v>
      </c>
      <c r="K330" s="16">
        <v>11109724341</v>
      </c>
      <c r="L330" s="16">
        <v>57.04203681519899</v>
      </c>
      <c r="M330" s="16">
        <v>10143909206</v>
      </c>
      <c r="N330" s="16">
        <v>52.083132273883699</v>
      </c>
      <c r="O330" s="16">
        <v>10116648533</v>
      </c>
      <c r="P330" s="16">
        <f t="shared" si="4"/>
        <v>8106229250</v>
      </c>
    </row>
    <row r="331" spans="1:16" x14ac:dyDescent="0.2">
      <c r="A331" s="5" t="s">
        <v>519</v>
      </c>
      <c r="B331" s="13" t="s">
        <v>520</v>
      </c>
      <c r="C331" s="16">
        <v>12476315090</v>
      </c>
      <c r="D331" s="16">
        <v>0</v>
      </c>
      <c r="E331" s="16">
        <v>821633025</v>
      </c>
      <c r="F331" s="16">
        <v>0</v>
      </c>
      <c r="G331" s="16">
        <v>35723175</v>
      </c>
      <c r="H331" s="16">
        <v>11618958890</v>
      </c>
      <c r="I331" s="16">
        <v>6840693196</v>
      </c>
      <c r="J331" s="16">
        <v>58.875268092113899</v>
      </c>
      <c r="K331" s="16">
        <v>6840693196</v>
      </c>
      <c r="L331" s="16">
        <v>58.875268092113899</v>
      </c>
      <c r="M331" s="16">
        <v>6411189357</v>
      </c>
      <c r="N331" s="16">
        <v>55.178690429121595</v>
      </c>
      <c r="O331" s="16">
        <v>6411189357</v>
      </c>
      <c r="P331" s="16">
        <f t="shared" si="4"/>
        <v>4778265694</v>
      </c>
    </row>
    <row r="332" spans="1:16" x14ac:dyDescent="0.2">
      <c r="A332" s="5" t="s">
        <v>521</v>
      </c>
      <c r="B332" s="13" t="s">
        <v>36</v>
      </c>
      <c r="C332" s="16">
        <v>12476315090</v>
      </c>
      <c r="D332" s="16">
        <v>0</v>
      </c>
      <c r="E332" s="16">
        <v>821633025</v>
      </c>
      <c r="F332" s="16">
        <v>0</v>
      </c>
      <c r="G332" s="16">
        <v>35723175</v>
      </c>
      <c r="H332" s="16">
        <v>11618958890</v>
      </c>
      <c r="I332" s="16">
        <v>6840693196</v>
      </c>
      <c r="J332" s="16">
        <v>58.875268092113899</v>
      </c>
      <c r="K332" s="16">
        <v>6840693196</v>
      </c>
      <c r="L332" s="16">
        <v>58.875268092113899</v>
      </c>
      <c r="M332" s="16">
        <v>6411189357</v>
      </c>
      <c r="N332" s="16">
        <v>55.178690429121595</v>
      </c>
      <c r="O332" s="16">
        <v>6411189357</v>
      </c>
      <c r="P332" s="16">
        <f t="shared" ref="P332:P395" si="5">+H332-I332</f>
        <v>4778265694</v>
      </c>
    </row>
    <row r="333" spans="1:16" x14ac:dyDescent="0.2">
      <c r="A333" s="5" t="s">
        <v>522</v>
      </c>
      <c r="B333" s="13" t="s">
        <v>523</v>
      </c>
      <c r="C333" s="16">
        <v>327494372</v>
      </c>
      <c r="D333" s="16">
        <v>0</v>
      </c>
      <c r="E333" s="16">
        <v>0</v>
      </c>
      <c r="F333" s="16">
        <v>0</v>
      </c>
      <c r="G333" s="16">
        <v>0</v>
      </c>
      <c r="H333" s="16">
        <v>327494372</v>
      </c>
      <c r="I333" s="16">
        <v>98589848</v>
      </c>
      <c r="J333" s="16">
        <v>30.1042877158207</v>
      </c>
      <c r="K333" s="16">
        <v>98589848</v>
      </c>
      <c r="L333" s="16">
        <v>30.1042877158207</v>
      </c>
      <c r="M333" s="16">
        <v>98589848</v>
      </c>
      <c r="N333" s="16">
        <v>30.1042877158207</v>
      </c>
      <c r="O333" s="16">
        <v>98589848</v>
      </c>
      <c r="P333" s="16">
        <f t="shared" si="5"/>
        <v>228904524</v>
      </c>
    </row>
    <row r="334" spans="1:16" x14ac:dyDescent="0.2">
      <c r="A334" s="5" t="s">
        <v>524</v>
      </c>
      <c r="B334" s="13" t="s">
        <v>36</v>
      </c>
      <c r="C334" s="16">
        <v>327494372</v>
      </c>
      <c r="D334" s="16">
        <v>0</v>
      </c>
      <c r="E334" s="16">
        <v>0</v>
      </c>
      <c r="F334" s="16">
        <v>0</v>
      </c>
      <c r="G334" s="16">
        <v>0</v>
      </c>
      <c r="H334" s="16">
        <v>327494372</v>
      </c>
      <c r="I334" s="16">
        <v>98589848</v>
      </c>
      <c r="J334" s="16">
        <v>30.1042877158207</v>
      </c>
      <c r="K334" s="16">
        <v>98589848</v>
      </c>
      <c r="L334" s="16">
        <v>30.1042877158207</v>
      </c>
      <c r="M334" s="16">
        <v>98589848</v>
      </c>
      <c r="N334" s="16">
        <v>30.1042877158207</v>
      </c>
      <c r="O334" s="16">
        <v>98589848</v>
      </c>
      <c r="P334" s="16">
        <f t="shared" si="5"/>
        <v>228904524</v>
      </c>
    </row>
    <row r="335" spans="1:16" x14ac:dyDescent="0.2">
      <c r="A335" s="5" t="s">
        <v>525</v>
      </c>
      <c r="B335" s="13" t="s">
        <v>526</v>
      </c>
      <c r="C335" s="16">
        <v>82020770</v>
      </c>
      <c r="D335" s="16">
        <v>0</v>
      </c>
      <c r="E335" s="16">
        <v>0</v>
      </c>
      <c r="F335" s="16">
        <v>0</v>
      </c>
      <c r="G335" s="16">
        <v>0</v>
      </c>
      <c r="H335" s="16">
        <v>82020770</v>
      </c>
      <c r="I335" s="16">
        <v>38689012</v>
      </c>
      <c r="J335" s="16">
        <v>47.169774192561192</v>
      </c>
      <c r="K335" s="16">
        <v>38689012</v>
      </c>
      <c r="L335" s="16">
        <v>47.169774192561192</v>
      </c>
      <c r="M335" s="16">
        <v>38689012</v>
      </c>
      <c r="N335" s="16">
        <v>47.169774192561192</v>
      </c>
      <c r="O335" s="16">
        <v>38689012</v>
      </c>
      <c r="P335" s="16">
        <f t="shared" si="5"/>
        <v>43331758</v>
      </c>
    </row>
    <row r="336" spans="1:16" x14ac:dyDescent="0.2">
      <c r="A336" s="5" t="s">
        <v>527</v>
      </c>
      <c r="B336" s="13" t="s">
        <v>36</v>
      </c>
      <c r="C336" s="16">
        <v>82020770</v>
      </c>
      <c r="D336" s="16">
        <v>0</v>
      </c>
      <c r="E336" s="16">
        <v>0</v>
      </c>
      <c r="F336" s="16">
        <v>0</v>
      </c>
      <c r="G336" s="16">
        <v>0</v>
      </c>
      <c r="H336" s="16">
        <v>82020770</v>
      </c>
      <c r="I336" s="16">
        <v>38689012</v>
      </c>
      <c r="J336" s="16">
        <v>47.169774192561192</v>
      </c>
      <c r="K336" s="16">
        <v>38689012</v>
      </c>
      <c r="L336" s="16">
        <v>47.169774192561192</v>
      </c>
      <c r="M336" s="16">
        <v>38689012</v>
      </c>
      <c r="N336" s="16">
        <v>47.169774192561192</v>
      </c>
      <c r="O336" s="16">
        <v>38689012</v>
      </c>
      <c r="P336" s="16">
        <f t="shared" si="5"/>
        <v>43331758</v>
      </c>
    </row>
    <row r="337" spans="1:16" x14ac:dyDescent="0.2">
      <c r="A337" s="5" t="s">
        <v>528</v>
      </c>
      <c r="B337" s="13" t="s">
        <v>529</v>
      </c>
      <c r="C337" s="16">
        <v>38500000</v>
      </c>
      <c r="D337" s="16">
        <v>0</v>
      </c>
      <c r="E337" s="16">
        <v>0</v>
      </c>
      <c r="F337" s="16">
        <v>0</v>
      </c>
      <c r="G337" s="16">
        <v>0</v>
      </c>
      <c r="H337" s="16">
        <v>38500000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f t="shared" si="5"/>
        <v>38500000</v>
      </c>
    </row>
    <row r="338" spans="1:16" x14ac:dyDescent="0.2">
      <c r="A338" s="5" t="s">
        <v>530</v>
      </c>
      <c r="B338" s="13" t="s">
        <v>36</v>
      </c>
      <c r="C338" s="16">
        <v>38500000</v>
      </c>
      <c r="D338" s="16">
        <v>0</v>
      </c>
      <c r="E338" s="16">
        <v>0</v>
      </c>
      <c r="F338" s="16">
        <v>0</v>
      </c>
      <c r="G338" s="16">
        <v>0</v>
      </c>
      <c r="H338" s="16">
        <v>38500000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f t="shared" si="5"/>
        <v>38500000</v>
      </c>
    </row>
    <row r="339" spans="1:16" x14ac:dyDescent="0.2">
      <c r="A339" s="5" t="s">
        <v>531</v>
      </c>
      <c r="B339" s="13" t="s">
        <v>532</v>
      </c>
      <c r="C339" s="16">
        <v>1241068195</v>
      </c>
      <c r="D339" s="16">
        <v>0</v>
      </c>
      <c r="E339" s="16">
        <v>79652124</v>
      </c>
      <c r="F339" s="16">
        <v>0</v>
      </c>
      <c r="G339" s="16">
        <v>3463136</v>
      </c>
      <c r="H339" s="16">
        <v>1157952935</v>
      </c>
      <c r="I339" s="16">
        <v>34241378</v>
      </c>
      <c r="J339" s="16">
        <v>2.9570612902328404</v>
      </c>
      <c r="K339" s="16">
        <v>25956799</v>
      </c>
      <c r="L339" s="16">
        <v>2.2416108820519502</v>
      </c>
      <c r="M339" s="16">
        <v>21273478</v>
      </c>
      <c r="N339" s="16">
        <v>1.8371625786327799</v>
      </c>
      <c r="O339" s="16">
        <v>20444061</v>
      </c>
      <c r="P339" s="16">
        <f t="shared" si="5"/>
        <v>1123711557</v>
      </c>
    </row>
    <row r="340" spans="1:16" x14ac:dyDescent="0.2">
      <c r="A340" s="5" t="s">
        <v>533</v>
      </c>
      <c r="B340" s="13" t="s">
        <v>36</v>
      </c>
      <c r="C340" s="16">
        <v>1241068195</v>
      </c>
      <c r="D340" s="16">
        <v>0</v>
      </c>
      <c r="E340" s="16">
        <v>79652124</v>
      </c>
      <c r="F340" s="16">
        <v>0</v>
      </c>
      <c r="G340" s="16">
        <v>3463136</v>
      </c>
      <c r="H340" s="16">
        <v>1157952935</v>
      </c>
      <c r="I340" s="16">
        <v>34241378</v>
      </c>
      <c r="J340" s="16">
        <v>2.9570612902328404</v>
      </c>
      <c r="K340" s="16">
        <v>25956799</v>
      </c>
      <c r="L340" s="16">
        <v>2.2416108820519502</v>
      </c>
      <c r="M340" s="16">
        <v>21273478</v>
      </c>
      <c r="N340" s="16">
        <v>1.8371625786327799</v>
      </c>
      <c r="O340" s="16">
        <v>20444061</v>
      </c>
      <c r="P340" s="16">
        <f t="shared" si="5"/>
        <v>1123711557</v>
      </c>
    </row>
    <row r="341" spans="1:16" x14ac:dyDescent="0.2">
      <c r="A341" s="5" t="s">
        <v>534</v>
      </c>
      <c r="B341" s="13" t="s">
        <v>535</v>
      </c>
      <c r="C341" s="16">
        <v>100000000</v>
      </c>
      <c r="D341" s="16">
        <v>0</v>
      </c>
      <c r="E341" s="16">
        <v>0</v>
      </c>
      <c r="F341" s="16">
        <v>150000000</v>
      </c>
      <c r="G341" s="16">
        <v>0</v>
      </c>
      <c r="H341" s="16">
        <v>250000000</v>
      </c>
      <c r="I341" s="16">
        <v>114436460</v>
      </c>
      <c r="J341" s="16">
        <v>45.774583999999997</v>
      </c>
      <c r="K341" s="16">
        <v>109779992</v>
      </c>
      <c r="L341" s="16">
        <v>43.911996799999997</v>
      </c>
      <c r="M341" s="16">
        <v>109779992</v>
      </c>
      <c r="N341" s="16">
        <v>43.911996799999997</v>
      </c>
      <c r="O341" s="16">
        <v>109779992</v>
      </c>
      <c r="P341" s="16">
        <f t="shared" si="5"/>
        <v>135563540</v>
      </c>
    </row>
    <row r="342" spans="1:16" x14ac:dyDescent="0.2">
      <c r="A342" s="5" t="s">
        <v>536</v>
      </c>
      <c r="B342" s="13" t="s">
        <v>36</v>
      </c>
      <c r="C342" s="16">
        <v>100000000</v>
      </c>
      <c r="D342" s="16">
        <v>0</v>
      </c>
      <c r="E342" s="16">
        <v>0</v>
      </c>
      <c r="F342" s="16">
        <v>150000000</v>
      </c>
      <c r="G342" s="16">
        <v>0</v>
      </c>
      <c r="H342" s="16">
        <v>250000000</v>
      </c>
      <c r="I342" s="16">
        <v>114436460</v>
      </c>
      <c r="J342" s="16">
        <v>45.774583999999997</v>
      </c>
      <c r="K342" s="16">
        <v>109779992</v>
      </c>
      <c r="L342" s="16">
        <v>43.911996799999997</v>
      </c>
      <c r="M342" s="16">
        <v>109779992</v>
      </c>
      <c r="N342" s="16">
        <v>43.911996799999997</v>
      </c>
      <c r="O342" s="16">
        <v>109779992</v>
      </c>
      <c r="P342" s="16">
        <f t="shared" si="5"/>
        <v>135563540</v>
      </c>
    </row>
    <row r="343" spans="1:16" x14ac:dyDescent="0.2">
      <c r="A343" s="5" t="s">
        <v>537</v>
      </c>
      <c r="B343" s="13" t="s">
        <v>538</v>
      </c>
      <c r="C343" s="16">
        <v>162488865</v>
      </c>
      <c r="D343" s="16">
        <v>0</v>
      </c>
      <c r="E343" s="16">
        <v>10354776</v>
      </c>
      <c r="F343" s="16">
        <v>0</v>
      </c>
      <c r="G343" s="16">
        <v>450208</v>
      </c>
      <c r="H343" s="16">
        <v>151683881</v>
      </c>
      <c r="I343" s="16">
        <v>120334352</v>
      </c>
      <c r="J343" s="16">
        <v>79.332326682754086</v>
      </c>
      <c r="K343" s="16">
        <v>118569411</v>
      </c>
      <c r="L343" s="16">
        <v>78.168761386056602</v>
      </c>
      <c r="M343" s="16">
        <v>118310423</v>
      </c>
      <c r="N343" s="16">
        <v>77.998019446773</v>
      </c>
      <c r="O343" s="16">
        <v>118310423</v>
      </c>
      <c r="P343" s="16">
        <f t="shared" si="5"/>
        <v>31349529</v>
      </c>
    </row>
    <row r="344" spans="1:16" x14ac:dyDescent="0.2">
      <c r="A344" s="5" t="s">
        <v>539</v>
      </c>
      <c r="B344" s="13" t="s">
        <v>36</v>
      </c>
      <c r="C344" s="16">
        <v>162488865</v>
      </c>
      <c r="D344" s="16">
        <v>0</v>
      </c>
      <c r="E344" s="16">
        <v>10354776</v>
      </c>
      <c r="F344" s="16">
        <v>0</v>
      </c>
      <c r="G344" s="16">
        <v>450208</v>
      </c>
      <c r="H344" s="16">
        <v>151683881</v>
      </c>
      <c r="I344" s="16">
        <v>120334352</v>
      </c>
      <c r="J344" s="16">
        <v>79.332326682754086</v>
      </c>
      <c r="K344" s="16">
        <v>118569411</v>
      </c>
      <c r="L344" s="16">
        <v>78.168761386056602</v>
      </c>
      <c r="M344" s="16">
        <v>118310423</v>
      </c>
      <c r="N344" s="16">
        <v>77.998019446773</v>
      </c>
      <c r="O344" s="16">
        <v>118310423</v>
      </c>
      <c r="P344" s="16">
        <f t="shared" si="5"/>
        <v>31349529</v>
      </c>
    </row>
    <row r="345" spans="1:16" x14ac:dyDescent="0.2">
      <c r="A345" s="5" t="s">
        <v>540</v>
      </c>
      <c r="B345" s="13" t="s">
        <v>541</v>
      </c>
      <c r="C345" s="16">
        <v>596112734</v>
      </c>
      <c r="D345" s="16">
        <v>0</v>
      </c>
      <c r="E345" s="16">
        <v>38233016</v>
      </c>
      <c r="F345" s="16">
        <v>0</v>
      </c>
      <c r="G345" s="16">
        <v>1662305</v>
      </c>
      <c r="H345" s="16">
        <v>556217413</v>
      </c>
      <c r="I345" s="16">
        <v>299133906</v>
      </c>
      <c r="J345" s="16">
        <v>53.780032593118399</v>
      </c>
      <c r="K345" s="16">
        <v>292211721</v>
      </c>
      <c r="L345" s="16">
        <v>52.535521932679892</v>
      </c>
      <c r="M345" s="16">
        <v>289870060</v>
      </c>
      <c r="N345" s="16">
        <v>52.114524505186594</v>
      </c>
      <c r="O345" s="16">
        <v>289188772</v>
      </c>
      <c r="P345" s="16">
        <f t="shared" si="5"/>
        <v>257083507</v>
      </c>
    </row>
    <row r="346" spans="1:16" x14ac:dyDescent="0.2">
      <c r="A346" s="5" t="s">
        <v>542</v>
      </c>
      <c r="B346" s="13" t="s">
        <v>36</v>
      </c>
      <c r="C346" s="16">
        <v>596112734</v>
      </c>
      <c r="D346" s="16">
        <v>0</v>
      </c>
      <c r="E346" s="16">
        <v>38233016</v>
      </c>
      <c r="F346" s="16">
        <v>0</v>
      </c>
      <c r="G346" s="16">
        <v>1662305</v>
      </c>
      <c r="H346" s="16">
        <v>556217413</v>
      </c>
      <c r="I346" s="16">
        <v>299133906</v>
      </c>
      <c r="J346" s="16">
        <v>53.780032593118399</v>
      </c>
      <c r="K346" s="16">
        <v>292211721</v>
      </c>
      <c r="L346" s="16">
        <v>52.535521932679892</v>
      </c>
      <c r="M346" s="16">
        <v>289870060</v>
      </c>
      <c r="N346" s="16">
        <v>52.114524505186594</v>
      </c>
      <c r="O346" s="16">
        <v>289188772</v>
      </c>
      <c r="P346" s="16">
        <f t="shared" si="5"/>
        <v>257083507</v>
      </c>
    </row>
    <row r="347" spans="1:16" x14ac:dyDescent="0.2">
      <c r="A347" s="5" t="s">
        <v>543</v>
      </c>
      <c r="B347" s="13" t="s">
        <v>544</v>
      </c>
      <c r="C347" s="16">
        <v>60000000</v>
      </c>
      <c r="D347" s="16">
        <v>0</v>
      </c>
      <c r="E347" s="16">
        <v>0</v>
      </c>
      <c r="F347" s="16">
        <v>0</v>
      </c>
      <c r="G347" s="16">
        <v>0</v>
      </c>
      <c r="H347" s="16">
        <v>60000000</v>
      </c>
      <c r="I347" s="16">
        <v>13167045</v>
      </c>
      <c r="J347" s="16">
        <v>21.945074999999999</v>
      </c>
      <c r="K347" s="16">
        <v>13167045</v>
      </c>
      <c r="L347" s="16">
        <v>21.945074999999999</v>
      </c>
      <c r="M347" s="16">
        <v>13167045</v>
      </c>
      <c r="N347" s="16">
        <v>21.945074999999999</v>
      </c>
      <c r="O347" s="16">
        <v>13167045</v>
      </c>
      <c r="P347" s="16">
        <f t="shared" si="5"/>
        <v>46832955</v>
      </c>
    </row>
    <row r="348" spans="1:16" x14ac:dyDescent="0.2">
      <c r="A348" s="5" t="s">
        <v>545</v>
      </c>
      <c r="B348" s="13" t="s">
        <v>36</v>
      </c>
      <c r="C348" s="16">
        <v>60000000</v>
      </c>
      <c r="D348" s="16">
        <v>0</v>
      </c>
      <c r="E348" s="16">
        <v>0</v>
      </c>
      <c r="F348" s="16">
        <v>0</v>
      </c>
      <c r="G348" s="16">
        <v>0</v>
      </c>
      <c r="H348" s="16">
        <v>60000000</v>
      </c>
      <c r="I348" s="16">
        <v>13167045</v>
      </c>
      <c r="J348" s="16">
        <v>21.945074999999999</v>
      </c>
      <c r="K348" s="16">
        <v>13167045</v>
      </c>
      <c r="L348" s="16">
        <v>21.945074999999999</v>
      </c>
      <c r="M348" s="16">
        <v>13167045</v>
      </c>
      <c r="N348" s="16">
        <v>21.945074999999999</v>
      </c>
      <c r="O348" s="16">
        <v>13167045</v>
      </c>
      <c r="P348" s="16">
        <f t="shared" si="5"/>
        <v>46832955</v>
      </c>
    </row>
    <row r="349" spans="1:16" x14ac:dyDescent="0.2">
      <c r="A349" s="5" t="s">
        <v>546</v>
      </c>
      <c r="B349" s="13" t="s">
        <v>547</v>
      </c>
      <c r="C349" s="16">
        <v>58239600</v>
      </c>
      <c r="D349" s="16">
        <v>0</v>
      </c>
      <c r="E349" s="16">
        <v>0</v>
      </c>
      <c r="F349" s="16">
        <v>0</v>
      </c>
      <c r="G349" s="16">
        <v>0</v>
      </c>
      <c r="H349" s="16">
        <v>58239600</v>
      </c>
      <c r="I349" s="16">
        <v>18314323</v>
      </c>
      <c r="J349" s="16">
        <v>31.446512338683601</v>
      </c>
      <c r="K349" s="16">
        <v>18314323</v>
      </c>
      <c r="L349" s="16">
        <v>31.446512338683601</v>
      </c>
      <c r="M349" s="16">
        <v>18314323</v>
      </c>
      <c r="N349" s="16">
        <v>31.446512338683601</v>
      </c>
      <c r="O349" s="16">
        <v>18314323</v>
      </c>
      <c r="P349" s="16">
        <f t="shared" si="5"/>
        <v>39925277</v>
      </c>
    </row>
    <row r="350" spans="1:16" x14ac:dyDescent="0.2">
      <c r="A350" s="5" t="s">
        <v>548</v>
      </c>
      <c r="B350" s="13" t="s">
        <v>36</v>
      </c>
      <c r="C350" s="16">
        <v>58239600</v>
      </c>
      <c r="D350" s="16">
        <v>0</v>
      </c>
      <c r="E350" s="16">
        <v>0</v>
      </c>
      <c r="F350" s="16">
        <v>0</v>
      </c>
      <c r="G350" s="16">
        <v>0</v>
      </c>
      <c r="H350" s="16">
        <v>58239600</v>
      </c>
      <c r="I350" s="16">
        <v>18314323</v>
      </c>
      <c r="J350" s="16">
        <v>31.446512338683601</v>
      </c>
      <c r="K350" s="16">
        <v>18314323</v>
      </c>
      <c r="L350" s="16">
        <v>31.446512338683601</v>
      </c>
      <c r="M350" s="16">
        <v>18314323</v>
      </c>
      <c r="N350" s="16">
        <v>31.446512338683601</v>
      </c>
      <c r="O350" s="16">
        <v>18314323</v>
      </c>
      <c r="P350" s="16">
        <f t="shared" si="5"/>
        <v>39925277</v>
      </c>
    </row>
    <row r="351" spans="1:16" x14ac:dyDescent="0.2">
      <c r="A351" s="5" t="s">
        <v>549</v>
      </c>
      <c r="B351" s="13" t="s">
        <v>550</v>
      </c>
      <c r="C351" s="16">
        <v>160000000</v>
      </c>
      <c r="D351" s="16">
        <v>0</v>
      </c>
      <c r="E351" s="16">
        <v>0</v>
      </c>
      <c r="F351" s="16">
        <v>1096376145</v>
      </c>
      <c r="G351" s="16">
        <v>46900000</v>
      </c>
      <c r="H351" s="16">
        <v>1209476145</v>
      </c>
      <c r="I351" s="16">
        <v>1042384000</v>
      </c>
      <c r="J351" s="16">
        <v>86.184750671539689</v>
      </c>
      <c r="K351" s="16">
        <v>923594000</v>
      </c>
      <c r="L351" s="16">
        <v>76.363143152360394</v>
      </c>
      <c r="M351" s="16">
        <v>515018000</v>
      </c>
      <c r="N351" s="16">
        <v>42.581906400477195</v>
      </c>
      <c r="O351" s="16">
        <v>504378000</v>
      </c>
      <c r="P351" s="16">
        <f t="shared" si="5"/>
        <v>167092145</v>
      </c>
    </row>
    <row r="352" spans="1:16" x14ac:dyDescent="0.2">
      <c r="A352" s="5" t="s">
        <v>551</v>
      </c>
      <c r="B352" s="13" t="s">
        <v>36</v>
      </c>
      <c r="C352" s="16">
        <v>160000000</v>
      </c>
      <c r="D352" s="16">
        <v>0</v>
      </c>
      <c r="E352" s="16">
        <v>0</v>
      </c>
      <c r="F352" s="16">
        <v>1096376145</v>
      </c>
      <c r="G352" s="16">
        <v>46900000</v>
      </c>
      <c r="H352" s="16">
        <v>1209476145</v>
      </c>
      <c r="I352" s="16">
        <v>1042384000</v>
      </c>
      <c r="J352" s="16">
        <v>86.184750671539689</v>
      </c>
      <c r="K352" s="16">
        <v>923594000</v>
      </c>
      <c r="L352" s="16">
        <v>76.363143152360394</v>
      </c>
      <c r="M352" s="16">
        <v>515018000</v>
      </c>
      <c r="N352" s="16">
        <v>42.581906400477195</v>
      </c>
      <c r="O352" s="16">
        <v>504378000</v>
      </c>
      <c r="P352" s="16">
        <f t="shared" si="5"/>
        <v>167092145</v>
      </c>
    </row>
    <row r="353" spans="1:16" x14ac:dyDescent="0.2">
      <c r="A353" s="5" t="s">
        <v>552</v>
      </c>
      <c r="B353" s="13" t="s">
        <v>553</v>
      </c>
      <c r="C353" s="16">
        <v>75433940</v>
      </c>
      <c r="D353" s="16">
        <v>0</v>
      </c>
      <c r="E353" s="16">
        <v>4755136</v>
      </c>
      <c r="F353" s="16">
        <v>0</v>
      </c>
      <c r="G353" s="16">
        <v>206745</v>
      </c>
      <c r="H353" s="16">
        <v>70472059</v>
      </c>
      <c r="I353" s="16">
        <v>38196036</v>
      </c>
      <c r="J353" s="16">
        <v>54.200255451596803</v>
      </c>
      <c r="K353" s="16">
        <v>37281007</v>
      </c>
      <c r="L353" s="16">
        <v>52.901827375300599</v>
      </c>
      <c r="M353" s="16">
        <v>36968785</v>
      </c>
      <c r="N353" s="16">
        <v>52.458783700359895</v>
      </c>
      <c r="O353" s="16">
        <v>36883631</v>
      </c>
      <c r="P353" s="16">
        <f t="shared" si="5"/>
        <v>32276023</v>
      </c>
    </row>
    <row r="354" spans="1:16" x14ac:dyDescent="0.2">
      <c r="A354" s="5" t="s">
        <v>554</v>
      </c>
      <c r="B354" s="13" t="s">
        <v>36</v>
      </c>
      <c r="C354" s="16">
        <v>75433940</v>
      </c>
      <c r="D354" s="16">
        <v>0</v>
      </c>
      <c r="E354" s="16">
        <v>4755136</v>
      </c>
      <c r="F354" s="16">
        <v>0</v>
      </c>
      <c r="G354" s="16">
        <v>206745</v>
      </c>
      <c r="H354" s="16">
        <v>70472059</v>
      </c>
      <c r="I354" s="16">
        <v>38196036</v>
      </c>
      <c r="J354" s="16">
        <v>54.200255451596803</v>
      </c>
      <c r="K354" s="16">
        <v>37281007</v>
      </c>
      <c r="L354" s="16">
        <v>52.901827375300599</v>
      </c>
      <c r="M354" s="16">
        <v>36968785</v>
      </c>
      <c r="N354" s="16">
        <v>52.458783700359895</v>
      </c>
      <c r="O354" s="16">
        <v>36883631</v>
      </c>
      <c r="P354" s="16">
        <f t="shared" si="5"/>
        <v>32276023</v>
      </c>
    </row>
    <row r="355" spans="1:16" x14ac:dyDescent="0.2">
      <c r="A355" s="5" t="s">
        <v>555</v>
      </c>
      <c r="B355" s="13" t="s">
        <v>556</v>
      </c>
      <c r="C355" s="16">
        <v>873632009</v>
      </c>
      <c r="D355" s="16">
        <v>0</v>
      </c>
      <c r="E355" s="16">
        <v>56075094</v>
      </c>
      <c r="F355" s="16">
        <v>0</v>
      </c>
      <c r="G355" s="16">
        <v>2438048</v>
      </c>
      <c r="H355" s="16">
        <v>815118867</v>
      </c>
      <c r="I355" s="16">
        <v>351776247</v>
      </c>
      <c r="J355" s="16">
        <v>43.156435366867797</v>
      </c>
      <c r="K355" s="16">
        <v>341571775</v>
      </c>
      <c r="L355" s="16">
        <v>41.904535501323394</v>
      </c>
      <c r="M355" s="16">
        <v>337981229</v>
      </c>
      <c r="N355" s="16">
        <v>41.464041955490593</v>
      </c>
      <c r="O355" s="16">
        <v>336845750</v>
      </c>
      <c r="P355" s="16">
        <f t="shared" si="5"/>
        <v>463342620</v>
      </c>
    </row>
    <row r="356" spans="1:16" x14ac:dyDescent="0.2">
      <c r="A356" s="5" t="s">
        <v>557</v>
      </c>
      <c r="B356" s="13" t="s">
        <v>36</v>
      </c>
      <c r="C356" s="16">
        <v>873632009</v>
      </c>
      <c r="D356" s="16">
        <v>0</v>
      </c>
      <c r="E356" s="16">
        <v>56075094</v>
      </c>
      <c r="F356" s="16">
        <v>0</v>
      </c>
      <c r="G356" s="16">
        <v>2438048</v>
      </c>
      <c r="H356" s="16">
        <v>815118867</v>
      </c>
      <c r="I356" s="16">
        <v>351776247</v>
      </c>
      <c r="J356" s="16">
        <v>43.156435366867797</v>
      </c>
      <c r="K356" s="16">
        <v>341571775</v>
      </c>
      <c r="L356" s="16">
        <v>41.904535501323394</v>
      </c>
      <c r="M356" s="16">
        <v>337981229</v>
      </c>
      <c r="N356" s="16">
        <v>41.464041955490593</v>
      </c>
      <c r="O356" s="16">
        <v>336845750</v>
      </c>
      <c r="P356" s="16">
        <f t="shared" si="5"/>
        <v>463342620</v>
      </c>
    </row>
    <row r="357" spans="1:16" x14ac:dyDescent="0.2">
      <c r="A357" s="5" t="s">
        <v>558</v>
      </c>
      <c r="B357" s="13" t="s">
        <v>559</v>
      </c>
      <c r="C357" s="16">
        <v>10616000</v>
      </c>
      <c r="D357" s="16">
        <v>0</v>
      </c>
      <c r="E357" s="16">
        <v>0</v>
      </c>
      <c r="F357" s="16">
        <v>0</v>
      </c>
      <c r="G357" s="16">
        <v>0</v>
      </c>
      <c r="H357" s="16">
        <v>10616000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f t="shared" si="5"/>
        <v>10616000</v>
      </c>
    </row>
    <row r="358" spans="1:16" x14ac:dyDescent="0.2">
      <c r="A358" s="5" t="s">
        <v>560</v>
      </c>
      <c r="B358" s="13" t="s">
        <v>36</v>
      </c>
      <c r="C358" s="16">
        <v>10616000</v>
      </c>
      <c r="D358" s="16">
        <v>0</v>
      </c>
      <c r="E358" s="16">
        <v>0</v>
      </c>
      <c r="F358" s="16">
        <v>0</v>
      </c>
      <c r="G358" s="16">
        <v>0</v>
      </c>
      <c r="H358" s="16">
        <v>10616000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f t="shared" si="5"/>
        <v>10616000</v>
      </c>
    </row>
    <row r="359" spans="1:16" x14ac:dyDescent="0.2">
      <c r="A359" s="5" t="s">
        <v>561</v>
      </c>
      <c r="B359" s="13" t="s">
        <v>562</v>
      </c>
      <c r="C359" s="16">
        <v>571568224</v>
      </c>
      <c r="D359" s="16">
        <v>0</v>
      </c>
      <c r="E359" s="16">
        <v>36703697</v>
      </c>
      <c r="F359" s="16">
        <v>0</v>
      </c>
      <c r="G359" s="16">
        <v>1595813</v>
      </c>
      <c r="H359" s="16">
        <v>533268714</v>
      </c>
      <c r="I359" s="16">
        <v>508619437</v>
      </c>
      <c r="J359" s="16">
        <v>95.377700518916996</v>
      </c>
      <c r="K359" s="16">
        <v>504613053</v>
      </c>
      <c r="L359" s="16">
        <v>94.626412491920505</v>
      </c>
      <c r="M359" s="16">
        <v>475410353</v>
      </c>
      <c r="N359" s="16">
        <v>89.150242742348496</v>
      </c>
      <c r="O359" s="16">
        <v>475410353</v>
      </c>
      <c r="P359" s="16">
        <f t="shared" si="5"/>
        <v>24649277</v>
      </c>
    </row>
    <row r="360" spans="1:16" x14ac:dyDescent="0.2">
      <c r="A360" s="5" t="s">
        <v>563</v>
      </c>
      <c r="B360" s="13" t="s">
        <v>36</v>
      </c>
      <c r="C360" s="16">
        <v>571568224</v>
      </c>
      <c r="D360" s="16">
        <v>0</v>
      </c>
      <c r="E360" s="16">
        <v>36703697</v>
      </c>
      <c r="F360" s="16">
        <v>0</v>
      </c>
      <c r="G360" s="16">
        <v>1595813</v>
      </c>
      <c r="H360" s="16">
        <v>533268714</v>
      </c>
      <c r="I360" s="16">
        <v>508619437</v>
      </c>
      <c r="J360" s="16">
        <v>95.377700518916996</v>
      </c>
      <c r="K360" s="16">
        <v>504613053</v>
      </c>
      <c r="L360" s="16">
        <v>94.626412491920505</v>
      </c>
      <c r="M360" s="16">
        <v>475410353</v>
      </c>
      <c r="N360" s="16">
        <v>89.150242742348496</v>
      </c>
      <c r="O360" s="16">
        <v>475410353</v>
      </c>
      <c r="P360" s="16">
        <f t="shared" si="5"/>
        <v>24649277</v>
      </c>
    </row>
    <row r="361" spans="1:16" x14ac:dyDescent="0.2">
      <c r="A361" s="5" t="s">
        <v>564</v>
      </c>
      <c r="B361" s="13" t="s">
        <v>565</v>
      </c>
      <c r="C361" s="16">
        <v>388628185</v>
      </c>
      <c r="D361" s="16">
        <v>0</v>
      </c>
      <c r="E361" s="16">
        <v>24964459</v>
      </c>
      <c r="F361" s="16">
        <v>0</v>
      </c>
      <c r="G361" s="16">
        <v>1085411</v>
      </c>
      <c r="H361" s="16">
        <v>362578315</v>
      </c>
      <c r="I361" s="16">
        <v>199515522</v>
      </c>
      <c r="J361" s="16">
        <v>55.026876607333797</v>
      </c>
      <c r="K361" s="16">
        <v>194711618</v>
      </c>
      <c r="L361" s="16">
        <v>53.701947950196598</v>
      </c>
      <c r="M361" s="16">
        <v>193072456</v>
      </c>
      <c r="N361" s="16">
        <v>53.249862998563501</v>
      </c>
      <c r="O361" s="16">
        <v>192625400</v>
      </c>
      <c r="P361" s="16">
        <f t="shared" si="5"/>
        <v>163062793</v>
      </c>
    </row>
    <row r="362" spans="1:16" x14ac:dyDescent="0.2">
      <c r="A362" s="5" t="s">
        <v>566</v>
      </c>
      <c r="B362" s="13" t="s">
        <v>36</v>
      </c>
      <c r="C362" s="16">
        <v>388628185</v>
      </c>
      <c r="D362" s="16">
        <v>0</v>
      </c>
      <c r="E362" s="16">
        <v>24964459</v>
      </c>
      <c r="F362" s="16">
        <v>0</v>
      </c>
      <c r="G362" s="16">
        <v>1085411</v>
      </c>
      <c r="H362" s="16">
        <v>362578315</v>
      </c>
      <c r="I362" s="16">
        <v>199515522</v>
      </c>
      <c r="J362" s="16">
        <v>55.026876607333797</v>
      </c>
      <c r="K362" s="16">
        <v>194711618</v>
      </c>
      <c r="L362" s="16">
        <v>53.701947950196598</v>
      </c>
      <c r="M362" s="16">
        <v>193072456</v>
      </c>
      <c r="N362" s="16">
        <v>53.249862998563501</v>
      </c>
      <c r="O362" s="16">
        <v>192625400</v>
      </c>
      <c r="P362" s="16">
        <f t="shared" si="5"/>
        <v>163062793</v>
      </c>
    </row>
    <row r="363" spans="1:16" x14ac:dyDescent="0.2">
      <c r="A363" s="5" t="s">
        <v>567</v>
      </c>
      <c r="B363" s="13" t="s">
        <v>568</v>
      </c>
      <c r="C363" s="16">
        <v>1733000000</v>
      </c>
      <c r="D363" s="16">
        <v>0</v>
      </c>
      <c r="E363" s="16">
        <v>0</v>
      </c>
      <c r="F363" s="16">
        <v>0</v>
      </c>
      <c r="G363" s="16">
        <v>0</v>
      </c>
      <c r="H363" s="16">
        <v>1733000000</v>
      </c>
      <c r="I363" s="16">
        <v>1315469699</v>
      </c>
      <c r="J363" s="16">
        <v>75.907080150028904</v>
      </c>
      <c r="K363" s="16">
        <v>1293940391</v>
      </c>
      <c r="L363" s="16">
        <v>74.664765781881101</v>
      </c>
      <c r="M363" s="16">
        <v>1268858195</v>
      </c>
      <c r="N363" s="16">
        <v>73.217437680323087</v>
      </c>
      <c r="O363" s="16">
        <v>1258568916</v>
      </c>
      <c r="P363" s="16">
        <f t="shared" si="5"/>
        <v>417530301</v>
      </c>
    </row>
    <row r="364" spans="1:16" x14ac:dyDescent="0.2">
      <c r="A364" s="5" t="s">
        <v>569</v>
      </c>
      <c r="B364" s="13" t="s">
        <v>36</v>
      </c>
      <c r="C364" s="16">
        <v>1733000000</v>
      </c>
      <c r="D364" s="16">
        <v>0</v>
      </c>
      <c r="E364" s="16">
        <v>0</v>
      </c>
      <c r="F364" s="16">
        <v>0</v>
      </c>
      <c r="G364" s="16">
        <v>0</v>
      </c>
      <c r="H364" s="16">
        <v>1733000000</v>
      </c>
      <c r="I364" s="16">
        <v>1315469699</v>
      </c>
      <c r="J364" s="16">
        <v>75.907080150028904</v>
      </c>
      <c r="K364" s="16">
        <v>1293940391</v>
      </c>
      <c r="L364" s="16">
        <v>74.664765781881101</v>
      </c>
      <c r="M364" s="16">
        <v>1268858195</v>
      </c>
      <c r="N364" s="16">
        <v>73.217437680323087</v>
      </c>
      <c r="O364" s="16">
        <v>1258568916</v>
      </c>
      <c r="P364" s="16">
        <f t="shared" si="5"/>
        <v>417530301</v>
      </c>
    </row>
    <row r="365" spans="1:16" x14ac:dyDescent="0.2">
      <c r="A365" s="5" t="s">
        <v>570</v>
      </c>
      <c r="B365" s="13" t="s">
        <v>571</v>
      </c>
      <c r="C365" s="16">
        <v>14559900</v>
      </c>
      <c r="D365" s="16">
        <v>0</v>
      </c>
      <c r="E365" s="16">
        <v>0</v>
      </c>
      <c r="F365" s="16">
        <v>0</v>
      </c>
      <c r="G365" s="16">
        <v>0</v>
      </c>
      <c r="H365" s="16">
        <v>14559900</v>
      </c>
      <c r="I365" s="16">
        <v>5723226</v>
      </c>
      <c r="J365" s="16">
        <v>39.308140852615701</v>
      </c>
      <c r="K365" s="16">
        <v>5723226</v>
      </c>
      <c r="L365" s="16">
        <v>39.308140852615701</v>
      </c>
      <c r="M365" s="16">
        <v>5723226</v>
      </c>
      <c r="N365" s="16">
        <v>39.308140852615701</v>
      </c>
      <c r="O365" s="16">
        <v>5723226</v>
      </c>
      <c r="P365" s="16">
        <f t="shared" si="5"/>
        <v>8836674</v>
      </c>
    </row>
    <row r="366" spans="1:16" x14ac:dyDescent="0.2">
      <c r="A366" s="5" t="s">
        <v>572</v>
      </c>
      <c r="B366" s="13" t="s">
        <v>36</v>
      </c>
      <c r="C366" s="16">
        <v>14559900</v>
      </c>
      <c r="D366" s="16">
        <v>0</v>
      </c>
      <c r="E366" s="16">
        <v>0</v>
      </c>
      <c r="F366" s="16">
        <v>0</v>
      </c>
      <c r="G366" s="16">
        <v>0</v>
      </c>
      <c r="H366" s="16">
        <v>14559900</v>
      </c>
      <c r="I366" s="16">
        <v>5723226</v>
      </c>
      <c r="J366" s="16">
        <v>39.308140852615701</v>
      </c>
      <c r="K366" s="16">
        <v>5723226</v>
      </c>
      <c r="L366" s="16">
        <v>39.308140852615701</v>
      </c>
      <c r="M366" s="16">
        <v>5723226</v>
      </c>
      <c r="N366" s="16">
        <v>39.308140852615701</v>
      </c>
      <c r="O366" s="16">
        <v>5723226</v>
      </c>
      <c r="P366" s="16">
        <f t="shared" si="5"/>
        <v>8836674</v>
      </c>
    </row>
    <row r="367" spans="1:16" x14ac:dyDescent="0.2">
      <c r="A367" s="5" t="s">
        <v>573</v>
      </c>
      <c r="B367" s="13" t="s">
        <v>574</v>
      </c>
      <c r="C367" s="16">
        <v>100000000</v>
      </c>
      <c r="D367" s="16">
        <v>0</v>
      </c>
      <c r="E367" s="16">
        <v>0</v>
      </c>
      <c r="F367" s="16">
        <v>189377000</v>
      </c>
      <c r="G367" s="16">
        <v>5154000</v>
      </c>
      <c r="H367" s="16">
        <v>284223000</v>
      </c>
      <c r="I367" s="16">
        <v>281671000</v>
      </c>
      <c r="J367" s="16">
        <v>99.102113481315698</v>
      </c>
      <c r="K367" s="16">
        <v>236121000</v>
      </c>
      <c r="L367" s="16">
        <v>83.075964999313896</v>
      </c>
      <c r="M367" s="16">
        <v>175496500</v>
      </c>
      <c r="N367" s="16">
        <v>61.746058552615395</v>
      </c>
      <c r="O367" s="16">
        <v>172343500</v>
      </c>
      <c r="P367" s="16">
        <f t="shared" si="5"/>
        <v>2552000</v>
      </c>
    </row>
    <row r="368" spans="1:16" x14ac:dyDescent="0.2">
      <c r="A368" s="5" t="s">
        <v>575</v>
      </c>
      <c r="B368" s="13" t="s">
        <v>36</v>
      </c>
      <c r="C368" s="16">
        <v>100000000</v>
      </c>
      <c r="D368" s="16">
        <v>0</v>
      </c>
      <c r="E368" s="16">
        <v>0</v>
      </c>
      <c r="F368" s="16">
        <v>189377000</v>
      </c>
      <c r="G368" s="16">
        <v>5154000</v>
      </c>
      <c r="H368" s="16">
        <v>284223000</v>
      </c>
      <c r="I368" s="16">
        <v>281671000</v>
      </c>
      <c r="J368" s="16">
        <v>99.102113481315698</v>
      </c>
      <c r="K368" s="16">
        <v>236121000</v>
      </c>
      <c r="L368" s="16">
        <v>83.075964999313896</v>
      </c>
      <c r="M368" s="16">
        <v>175496500</v>
      </c>
      <c r="N368" s="16">
        <v>61.746058552615395</v>
      </c>
      <c r="O368" s="16">
        <v>172343500</v>
      </c>
      <c r="P368" s="16">
        <f t="shared" si="5"/>
        <v>2552000</v>
      </c>
    </row>
    <row r="369" spans="1:16" x14ac:dyDescent="0.2">
      <c r="A369" s="5" t="s">
        <v>576</v>
      </c>
      <c r="B369" s="13" t="s">
        <v>577</v>
      </c>
      <c r="C369" s="16">
        <v>80000000</v>
      </c>
      <c r="D369" s="16">
        <v>0</v>
      </c>
      <c r="E369" s="16">
        <v>0</v>
      </c>
      <c r="F369" s="16">
        <v>0</v>
      </c>
      <c r="G369" s="16">
        <v>0</v>
      </c>
      <c r="H369" s="16">
        <v>80000000</v>
      </c>
      <c r="I369" s="16">
        <v>47694746</v>
      </c>
      <c r="J369" s="16">
        <v>59.618432499999997</v>
      </c>
      <c r="K369" s="16">
        <v>14694746</v>
      </c>
      <c r="L369" s="16">
        <v>18.368432500000001</v>
      </c>
      <c r="M369" s="16">
        <v>14694746</v>
      </c>
      <c r="N369" s="16">
        <v>18.368432500000001</v>
      </c>
      <c r="O369" s="16">
        <v>14694746</v>
      </c>
      <c r="P369" s="16">
        <f t="shared" si="5"/>
        <v>32305254</v>
      </c>
    </row>
    <row r="370" spans="1:16" x14ac:dyDescent="0.2">
      <c r="A370" s="5" t="s">
        <v>578</v>
      </c>
      <c r="B370" s="13" t="s">
        <v>36</v>
      </c>
      <c r="C370" s="16">
        <v>80000000</v>
      </c>
      <c r="D370" s="16">
        <v>0</v>
      </c>
      <c r="E370" s="16">
        <v>0</v>
      </c>
      <c r="F370" s="16">
        <v>0</v>
      </c>
      <c r="G370" s="16">
        <v>0</v>
      </c>
      <c r="H370" s="16">
        <v>80000000</v>
      </c>
      <c r="I370" s="16">
        <v>47694746</v>
      </c>
      <c r="J370" s="16">
        <v>59.618432499999997</v>
      </c>
      <c r="K370" s="16">
        <v>14694746</v>
      </c>
      <c r="L370" s="16">
        <v>18.368432500000001</v>
      </c>
      <c r="M370" s="16">
        <v>14694746</v>
      </c>
      <c r="N370" s="16">
        <v>18.368432500000001</v>
      </c>
      <c r="O370" s="16">
        <v>14694746</v>
      </c>
      <c r="P370" s="16">
        <f t="shared" si="5"/>
        <v>32305254</v>
      </c>
    </row>
    <row r="371" spans="1:16" x14ac:dyDescent="0.2">
      <c r="A371" s="5" t="s">
        <v>579</v>
      </c>
      <c r="B371" s="13" t="s">
        <v>580</v>
      </c>
      <c r="C371" s="16">
        <v>3000000</v>
      </c>
      <c r="D371" s="16">
        <v>0</v>
      </c>
      <c r="E371" s="16">
        <v>0</v>
      </c>
      <c r="F371" s="16">
        <v>0</v>
      </c>
      <c r="G371" s="16">
        <v>0</v>
      </c>
      <c r="H371" s="16">
        <v>3000000</v>
      </c>
      <c r="I371" s="16">
        <v>39700</v>
      </c>
      <c r="J371" s="16">
        <v>1.3233333333333299</v>
      </c>
      <c r="K371" s="16">
        <v>39700</v>
      </c>
      <c r="L371" s="16">
        <v>1.3233333333333299</v>
      </c>
      <c r="M371" s="16">
        <v>39700</v>
      </c>
      <c r="N371" s="16">
        <v>1.3233333333333299</v>
      </c>
      <c r="O371" s="16">
        <v>39700</v>
      </c>
      <c r="P371" s="16">
        <f t="shared" si="5"/>
        <v>2960300</v>
      </c>
    </row>
    <row r="372" spans="1:16" x14ac:dyDescent="0.2">
      <c r="A372" s="5" t="s">
        <v>581</v>
      </c>
      <c r="B372" s="13" t="s">
        <v>36</v>
      </c>
      <c r="C372" s="16">
        <v>3000000</v>
      </c>
      <c r="D372" s="16">
        <v>0</v>
      </c>
      <c r="E372" s="16">
        <v>0</v>
      </c>
      <c r="F372" s="16">
        <v>0</v>
      </c>
      <c r="G372" s="16">
        <v>0</v>
      </c>
      <c r="H372" s="16">
        <v>3000000</v>
      </c>
      <c r="I372" s="16">
        <v>39700</v>
      </c>
      <c r="J372" s="16">
        <v>1.3233333333333299</v>
      </c>
      <c r="K372" s="16">
        <v>39700</v>
      </c>
      <c r="L372" s="16">
        <v>1.3233333333333299</v>
      </c>
      <c r="M372" s="16">
        <v>39700</v>
      </c>
      <c r="N372" s="16">
        <v>1.3233333333333299</v>
      </c>
      <c r="O372" s="16">
        <v>39700</v>
      </c>
      <c r="P372" s="16">
        <f t="shared" si="5"/>
        <v>2960300</v>
      </c>
    </row>
    <row r="373" spans="1:16" x14ac:dyDescent="0.2">
      <c r="A373" s="5" t="s">
        <v>582</v>
      </c>
      <c r="B373" s="13" t="s">
        <v>583</v>
      </c>
      <c r="C373" s="16">
        <v>10000000</v>
      </c>
      <c r="D373" s="16">
        <v>0</v>
      </c>
      <c r="E373" s="16">
        <v>0</v>
      </c>
      <c r="F373" s="16">
        <v>0</v>
      </c>
      <c r="G373" s="16">
        <v>0</v>
      </c>
      <c r="H373" s="16">
        <v>10000000</v>
      </c>
      <c r="I373" s="16">
        <v>1422777</v>
      </c>
      <c r="J373" s="16">
        <v>14.22777</v>
      </c>
      <c r="K373" s="16">
        <v>1422777</v>
      </c>
      <c r="L373" s="16">
        <v>14.22777</v>
      </c>
      <c r="M373" s="16">
        <v>1422777</v>
      </c>
      <c r="N373" s="16">
        <v>14.22777</v>
      </c>
      <c r="O373" s="16">
        <v>1422777</v>
      </c>
      <c r="P373" s="16">
        <f t="shared" si="5"/>
        <v>8577223</v>
      </c>
    </row>
    <row r="374" spans="1:16" x14ac:dyDescent="0.2">
      <c r="A374" s="5" t="s">
        <v>584</v>
      </c>
      <c r="B374" s="13" t="s">
        <v>36</v>
      </c>
      <c r="C374" s="16">
        <v>10000000</v>
      </c>
      <c r="D374" s="16">
        <v>0</v>
      </c>
      <c r="E374" s="16">
        <v>0</v>
      </c>
      <c r="F374" s="16">
        <v>0</v>
      </c>
      <c r="G374" s="16">
        <v>0</v>
      </c>
      <c r="H374" s="16">
        <v>10000000</v>
      </c>
      <c r="I374" s="16">
        <v>1422777</v>
      </c>
      <c r="J374" s="16">
        <v>14.22777</v>
      </c>
      <c r="K374" s="16">
        <v>1422777</v>
      </c>
      <c r="L374" s="16">
        <v>14.22777</v>
      </c>
      <c r="M374" s="16">
        <v>1422777</v>
      </c>
      <c r="N374" s="16">
        <v>14.22777</v>
      </c>
      <c r="O374" s="16">
        <v>1422777</v>
      </c>
      <c r="P374" s="16">
        <f t="shared" si="5"/>
        <v>8577223</v>
      </c>
    </row>
    <row r="375" spans="1:16" x14ac:dyDescent="0.2">
      <c r="A375" s="5" t="s">
        <v>585</v>
      </c>
      <c r="B375" s="13" t="s">
        <v>586</v>
      </c>
      <c r="C375" s="16">
        <v>2000000</v>
      </c>
      <c r="D375" s="16">
        <v>0</v>
      </c>
      <c r="E375" s="16">
        <v>0</v>
      </c>
      <c r="F375" s="16">
        <v>0</v>
      </c>
      <c r="G375" s="16">
        <v>0</v>
      </c>
      <c r="H375" s="16">
        <v>2000000</v>
      </c>
      <c r="I375" s="16">
        <v>39701</v>
      </c>
      <c r="J375" s="16">
        <v>1.98505</v>
      </c>
      <c r="K375" s="16">
        <v>39701</v>
      </c>
      <c r="L375" s="16">
        <v>1.98505</v>
      </c>
      <c r="M375" s="16">
        <v>39701</v>
      </c>
      <c r="N375" s="16">
        <v>1.98505</v>
      </c>
      <c r="O375" s="16">
        <v>39701</v>
      </c>
      <c r="P375" s="16">
        <f t="shared" si="5"/>
        <v>1960299</v>
      </c>
    </row>
    <row r="376" spans="1:16" x14ac:dyDescent="0.2">
      <c r="A376" s="5" t="s">
        <v>587</v>
      </c>
      <c r="B376" s="13" t="s">
        <v>36</v>
      </c>
      <c r="C376" s="16">
        <v>2000000</v>
      </c>
      <c r="D376" s="16">
        <v>0</v>
      </c>
      <c r="E376" s="16">
        <v>0</v>
      </c>
      <c r="F376" s="16">
        <v>0</v>
      </c>
      <c r="G376" s="16">
        <v>0</v>
      </c>
      <c r="H376" s="16">
        <v>2000000</v>
      </c>
      <c r="I376" s="16">
        <v>39701</v>
      </c>
      <c r="J376" s="16">
        <v>1.98505</v>
      </c>
      <c r="K376" s="16">
        <v>39701</v>
      </c>
      <c r="L376" s="16">
        <v>1.98505</v>
      </c>
      <c r="M376" s="16">
        <v>39701</v>
      </c>
      <c r="N376" s="16">
        <v>1.98505</v>
      </c>
      <c r="O376" s="16">
        <v>39701</v>
      </c>
      <c r="P376" s="16">
        <f t="shared" si="5"/>
        <v>1960299</v>
      </c>
    </row>
    <row r="377" spans="1:16" x14ac:dyDescent="0.2">
      <c r="A377" s="5" t="s">
        <v>588</v>
      </c>
      <c r="B377" s="13" t="s">
        <v>589</v>
      </c>
      <c r="C377" s="16">
        <v>47000000</v>
      </c>
      <c r="D377" s="16">
        <v>0</v>
      </c>
      <c r="E377" s="16">
        <v>0</v>
      </c>
      <c r="F377" s="16">
        <v>0</v>
      </c>
      <c r="G377" s="16">
        <v>0</v>
      </c>
      <c r="H377" s="16">
        <v>47000000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f t="shared" si="5"/>
        <v>47000000</v>
      </c>
    </row>
    <row r="378" spans="1:16" x14ac:dyDescent="0.2">
      <c r="A378" s="5" t="s">
        <v>590</v>
      </c>
      <c r="B378" s="13" t="s">
        <v>36</v>
      </c>
      <c r="C378" s="16">
        <v>47000000</v>
      </c>
      <c r="D378" s="16">
        <v>0</v>
      </c>
      <c r="E378" s="16">
        <v>0</v>
      </c>
      <c r="F378" s="16">
        <v>0</v>
      </c>
      <c r="G378" s="16">
        <v>0</v>
      </c>
      <c r="H378" s="16">
        <v>47000000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f t="shared" si="5"/>
        <v>47000000</v>
      </c>
    </row>
    <row r="379" spans="1:16" x14ac:dyDescent="0.2">
      <c r="A379" s="5" t="s">
        <v>591</v>
      </c>
      <c r="B379" s="13" t="s">
        <v>592</v>
      </c>
      <c r="C379" s="16">
        <v>3273901717</v>
      </c>
      <c r="D379" s="16">
        <v>0</v>
      </c>
      <c r="E379" s="16">
        <v>64964822.640000001</v>
      </c>
      <c r="F379" s="16">
        <v>0</v>
      </c>
      <c r="G379" s="16">
        <v>129559777</v>
      </c>
      <c r="H379" s="16">
        <v>3079377117.3600001</v>
      </c>
      <c r="I379" s="16">
        <v>1432292498</v>
      </c>
      <c r="J379" s="16">
        <v>46.512409601456298</v>
      </c>
      <c r="K379" s="16">
        <v>1392866398</v>
      </c>
      <c r="L379" s="16">
        <v>45.232082493167496</v>
      </c>
      <c r="M379" s="16">
        <v>1392866398</v>
      </c>
      <c r="N379" s="16">
        <v>45.232082493167496</v>
      </c>
      <c r="O379" s="16">
        <v>1365926198</v>
      </c>
      <c r="P379" s="16">
        <f t="shared" si="5"/>
        <v>1647084619.3600001</v>
      </c>
    </row>
    <row r="380" spans="1:16" x14ac:dyDescent="0.2">
      <c r="A380" s="5" t="s">
        <v>593</v>
      </c>
      <c r="B380" s="13" t="s">
        <v>594</v>
      </c>
      <c r="C380" s="16">
        <v>1681494527</v>
      </c>
      <c r="D380" s="16">
        <v>0</v>
      </c>
      <c r="E380" s="16">
        <v>37203503.640000001</v>
      </c>
      <c r="F380" s="16">
        <v>0</v>
      </c>
      <c r="G380" s="16">
        <v>74037139</v>
      </c>
      <c r="H380" s="16">
        <v>1570253884.3599999</v>
      </c>
      <c r="I380" s="16">
        <v>658092750</v>
      </c>
      <c r="J380" s="16">
        <v>41.909958418489992</v>
      </c>
      <c r="K380" s="16">
        <v>658092750</v>
      </c>
      <c r="L380" s="16">
        <v>41.909958418489992</v>
      </c>
      <c r="M380" s="16">
        <v>658092750</v>
      </c>
      <c r="N380" s="16">
        <v>41.909958418489992</v>
      </c>
      <c r="O380" s="16">
        <v>658092750</v>
      </c>
      <c r="P380" s="16">
        <f t="shared" si="5"/>
        <v>912161134.3599999</v>
      </c>
    </row>
    <row r="381" spans="1:16" x14ac:dyDescent="0.2">
      <c r="A381" s="5" t="s">
        <v>595</v>
      </c>
      <c r="B381" s="13" t="s">
        <v>36</v>
      </c>
      <c r="C381" s="16">
        <v>1681494527</v>
      </c>
      <c r="D381" s="16">
        <v>0</v>
      </c>
      <c r="E381" s="16">
        <v>37203503.640000001</v>
      </c>
      <c r="F381" s="16">
        <v>0</v>
      </c>
      <c r="G381" s="16">
        <v>74037139</v>
      </c>
      <c r="H381" s="16">
        <v>1570253884.3599999</v>
      </c>
      <c r="I381" s="16">
        <v>658092750</v>
      </c>
      <c r="J381" s="16">
        <v>41.909958418489992</v>
      </c>
      <c r="K381" s="16">
        <v>658092750</v>
      </c>
      <c r="L381" s="16">
        <v>41.909958418489992</v>
      </c>
      <c r="M381" s="16">
        <v>658092750</v>
      </c>
      <c r="N381" s="16">
        <v>41.909958418489992</v>
      </c>
      <c r="O381" s="16">
        <v>658092750</v>
      </c>
      <c r="P381" s="16">
        <f t="shared" si="5"/>
        <v>912161134.3599999</v>
      </c>
    </row>
    <row r="382" spans="1:16" x14ac:dyDescent="0.2">
      <c r="A382" s="5" t="s">
        <v>596</v>
      </c>
      <c r="B382" s="13" t="s">
        <v>597</v>
      </c>
      <c r="C382" s="16">
        <v>1192422165</v>
      </c>
      <c r="D382" s="16">
        <v>0</v>
      </c>
      <c r="E382" s="16">
        <v>26155088</v>
      </c>
      <c r="F382" s="16">
        <v>0</v>
      </c>
      <c r="G382" s="16">
        <v>52310176</v>
      </c>
      <c r="H382" s="16">
        <v>1113956901</v>
      </c>
      <c r="I382" s="16">
        <v>625634448</v>
      </c>
      <c r="J382" s="16">
        <v>56.163254380700693</v>
      </c>
      <c r="K382" s="16">
        <v>625634448</v>
      </c>
      <c r="L382" s="16">
        <v>56.163254380700693</v>
      </c>
      <c r="M382" s="16">
        <v>625634448</v>
      </c>
      <c r="N382" s="16">
        <v>56.163254380700693</v>
      </c>
      <c r="O382" s="16">
        <v>598694248</v>
      </c>
      <c r="P382" s="16">
        <f t="shared" si="5"/>
        <v>488322453</v>
      </c>
    </row>
    <row r="383" spans="1:16" x14ac:dyDescent="0.2">
      <c r="A383" s="5" t="s">
        <v>598</v>
      </c>
      <c r="B383" s="13" t="s">
        <v>36</v>
      </c>
      <c r="C383" s="16">
        <v>1192422165</v>
      </c>
      <c r="D383" s="16">
        <v>0</v>
      </c>
      <c r="E383" s="16">
        <v>26155088</v>
      </c>
      <c r="F383" s="16">
        <v>0</v>
      </c>
      <c r="G383" s="16">
        <v>52310176</v>
      </c>
      <c r="H383" s="16">
        <v>1113956901</v>
      </c>
      <c r="I383" s="16">
        <v>625634448</v>
      </c>
      <c r="J383" s="16">
        <v>56.163254380700693</v>
      </c>
      <c r="K383" s="16">
        <v>625634448</v>
      </c>
      <c r="L383" s="16">
        <v>56.163254380700693</v>
      </c>
      <c r="M383" s="16">
        <v>625634448</v>
      </c>
      <c r="N383" s="16">
        <v>56.163254380700693</v>
      </c>
      <c r="O383" s="16">
        <v>598694248</v>
      </c>
      <c r="P383" s="16">
        <f t="shared" si="5"/>
        <v>488322453</v>
      </c>
    </row>
    <row r="384" spans="1:16" x14ac:dyDescent="0.2">
      <c r="A384" s="5" t="s">
        <v>599</v>
      </c>
      <c r="B384" s="13" t="s">
        <v>600</v>
      </c>
      <c r="C384" s="16">
        <v>200000000</v>
      </c>
      <c r="D384" s="16">
        <v>0</v>
      </c>
      <c r="E384" s="16">
        <v>0</v>
      </c>
      <c r="F384" s="16">
        <v>0</v>
      </c>
      <c r="G384" s="16">
        <v>0</v>
      </c>
      <c r="H384" s="16">
        <v>200000000</v>
      </c>
      <c r="I384" s="16">
        <v>37485400</v>
      </c>
      <c r="J384" s="16">
        <v>18.742699999999999</v>
      </c>
      <c r="K384" s="16">
        <v>37485400</v>
      </c>
      <c r="L384" s="16">
        <v>18.742699999999999</v>
      </c>
      <c r="M384" s="16">
        <v>37485400</v>
      </c>
      <c r="N384" s="16">
        <v>18.742699999999999</v>
      </c>
      <c r="O384" s="16">
        <v>37485400</v>
      </c>
      <c r="P384" s="16">
        <f t="shared" si="5"/>
        <v>162514600</v>
      </c>
    </row>
    <row r="385" spans="1:16" x14ac:dyDescent="0.2">
      <c r="A385" s="5" t="s">
        <v>601</v>
      </c>
      <c r="B385" s="13" t="s">
        <v>36</v>
      </c>
      <c r="C385" s="16">
        <v>200000000</v>
      </c>
      <c r="D385" s="16">
        <v>0</v>
      </c>
      <c r="E385" s="16">
        <v>0</v>
      </c>
      <c r="F385" s="16">
        <v>0</v>
      </c>
      <c r="G385" s="16">
        <v>0</v>
      </c>
      <c r="H385" s="16">
        <v>200000000</v>
      </c>
      <c r="I385" s="16">
        <v>37485400</v>
      </c>
      <c r="J385" s="16">
        <v>18.742699999999999</v>
      </c>
      <c r="K385" s="16">
        <v>37485400</v>
      </c>
      <c r="L385" s="16">
        <v>18.742699999999999</v>
      </c>
      <c r="M385" s="16">
        <v>37485400</v>
      </c>
      <c r="N385" s="16">
        <v>18.742699999999999</v>
      </c>
      <c r="O385" s="16">
        <v>37485400</v>
      </c>
      <c r="P385" s="16">
        <f t="shared" si="5"/>
        <v>162514600</v>
      </c>
    </row>
    <row r="386" spans="1:16" x14ac:dyDescent="0.2">
      <c r="A386" s="5" t="s">
        <v>602</v>
      </c>
      <c r="B386" s="13" t="s">
        <v>603</v>
      </c>
      <c r="C386" s="16">
        <v>156088341</v>
      </c>
      <c r="D386" s="16">
        <v>0</v>
      </c>
      <c r="E386" s="16">
        <v>1606231</v>
      </c>
      <c r="F386" s="16">
        <v>0</v>
      </c>
      <c r="G386" s="16">
        <v>3212462</v>
      </c>
      <c r="H386" s="16">
        <v>151269648</v>
      </c>
      <c r="I386" s="16">
        <v>71079900</v>
      </c>
      <c r="J386" s="16">
        <v>46.988871158079192</v>
      </c>
      <c r="K386" s="16">
        <v>71079900</v>
      </c>
      <c r="L386" s="16">
        <v>46.988871158079192</v>
      </c>
      <c r="M386" s="16">
        <v>71079900</v>
      </c>
      <c r="N386" s="16">
        <v>46.988871158079192</v>
      </c>
      <c r="O386" s="16">
        <v>71079900</v>
      </c>
      <c r="P386" s="16">
        <f t="shared" si="5"/>
        <v>80189748</v>
      </c>
    </row>
    <row r="387" spans="1:16" x14ac:dyDescent="0.2">
      <c r="A387" s="5" t="s">
        <v>604</v>
      </c>
      <c r="B387" s="13" t="s">
        <v>36</v>
      </c>
      <c r="C387" s="16">
        <v>156088341</v>
      </c>
      <c r="D387" s="16">
        <v>0</v>
      </c>
      <c r="E387" s="16">
        <v>1606231</v>
      </c>
      <c r="F387" s="16">
        <v>0</v>
      </c>
      <c r="G387" s="16">
        <v>3212462</v>
      </c>
      <c r="H387" s="16">
        <v>151269648</v>
      </c>
      <c r="I387" s="16">
        <v>71079900</v>
      </c>
      <c r="J387" s="16">
        <v>46.988871158079192</v>
      </c>
      <c r="K387" s="16">
        <v>71079900</v>
      </c>
      <c r="L387" s="16">
        <v>46.988871158079192</v>
      </c>
      <c r="M387" s="16">
        <v>71079900</v>
      </c>
      <c r="N387" s="16">
        <v>46.988871158079192</v>
      </c>
      <c r="O387" s="16">
        <v>71079900</v>
      </c>
      <c r="P387" s="16">
        <f t="shared" si="5"/>
        <v>80189748</v>
      </c>
    </row>
    <row r="388" spans="1:16" x14ac:dyDescent="0.2">
      <c r="A388" s="5" t="s">
        <v>605</v>
      </c>
      <c r="B388" s="13" t="s">
        <v>606</v>
      </c>
      <c r="C388" s="16">
        <v>43896684</v>
      </c>
      <c r="D388" s="16">
        <v>0</v>
      </c>
      <c r="E388" s="16">
        <v>0</v>
      </c>
      <c r="F388" s="16">
        <v>0</v>
      </c>
      <c r="G388" s="16">
        <v>0</v>
      </c>
      <c r="H388" s="16">
        <v>43896684</v>
      </c>
      <c r="I388" s="16">
        <v>40000000</v>
      </c>
      <c r="J388" s="16">
        <v>91.123056128795483</v>
      </c>
      <c r="K388" s="16">
        <v>573900</v>
      </c>
      <c r="L388" s="16">
        <v>1.3073880478078901</v>
      </c>
      <c r="M388" s="16">
        <v>573900</v>
      </c>
      <c r="N388" s="16">
        <v>1.3073880478078901</v>
      </c>
      <c r="O388" s="16">
        <v>573900</v>
      </c>
      <c r="P388" s="16">
        <f t="shared" si="5"/>
        <v>3896684</v>
      </c>
    </row>
    <row r="389" spans="1:16" x14ac:dyDescent="0.2">
      <c r="A389" s="5" t="s">
        <v>607</v>
      </c>
      <c r="B389" s="13" t="s">
        <v>36</v>
      </c>
      <c r="C389" s="16">
        <v>43896684</v>
      </c>
      <c r="D389" s="16">
        <v>0</v>
      </c>
      <c r="E389" s="16">
        <v>0</v>
      </c>
      <c r="F389" s="16">
        <v>0</v>
      </c>
      <c r="G389" s="16">
        <v>0</v>
      </c>
      <c r="H389" s="16">
        <v>43896684</v>
      </c>
      <c r="I389" s="16">
        <v>40000000</v>
      </c>
      <c r="J389" s="16">
        <v>91.123056128795483</v>
      </c>
      <c r="K389" s="16">
        <v>573900</v>
      </c>
      <c r="L389" s="16">
        <v>1.3073880478078901</v>
      </c>
      <c r="M389" s="16">
        <v>573900</v>
      </c>
      <c r="N389" s="16">
        <v>1.3073880478078901</v>
      </c>
      <c r="O389" s="16">
        <v>573900</v>
      </c>
      <c r="P389" s="16">
        <f t="shared" si="5"/>
        <v>3896684</v>
      </c>
    </row>
    <row r="390" spans="1:16" x14ac:dyDescent="0.2">
      <c r="A390" s="5" t="s">
        <v>608</v>
      </c>
      <c r="B390" s="13" t="s">
        <v>609</v>
      </c>
      <c r="C390" s="16">
        <v>1347989645</v>
      </c>
      <c r="D390" s="16">
        <v>0</v>
      </c>
      <c r="E390" s="16">
        <v>27694263</v>
      </c>
      <c r="F390" s="16">
        <v>0</v>
      </c>
      <c r="G390" s="16">
        <v>55388527</v>
      </c>
      <c r="H390" s="16">
        <v>1264906855</v>
      </c>
      <c r="I390" s="16">
        <v>645194500</v>
      </c>
      <c r="J390" s="16">
        <v>51.007273575096598</v>
      </c>
      <c r="K390" s="16">
        <v>645194500</v>
      </c>
      <c r="L390" s="16">
        <v>51.007273575096598</v>
      </c>
      <c r="M390" s="16">
        <v>645194500</v>
      </c>
      <c r="N390" s="16">
        <v>51.007273575096598</v>
      </c>
      <c r="O390" s="16">
        <v>645194500</v>
      </c>
      <c r="P390" s="16">
        <f t="shared" si="5"/>
        <v>619712355</v>
      </c>
    </row>
    <row r="391" spans="1:16" x14ac:dyDescent="0.2">
      <c r="A391" s="5" t="s">
        <v>610</v>
      </c>
      <c r="B391" s="13" t="s">
        <v>611</v>
      </c>
      <c r="C391" s="16">
        <v>434879882</v>
      </c>
      <c r="D391" s="16">
        <v>0</v>
      </c>
      <c r="E391" s="16">
        <v>9231206</v>
      </c>
      <c r="F391" s="16">
        <v>0</v>
      </c>
      <c r="G391" s="16">
        <v>18462412</v>
      </c>
      <c r="H391" s="16">
        <v>407186264</v>
      </c>
      <c r="I391" s="16">
        <v>215013700</v>
      </c>
      <c r="J391" s="16">
        <v>52.804752765432205</v>
      </c>
      <c r="K391" s="16">
        <v>215013700</v>
      </c>
      <c r="L391" s="16">
        <v>52.804752765432205</v>
      </c>
      <c r="M391" s="16">
        <v>215013700</v>
      </c>
      <c r="N391" s="16">
        <v>52.804752765432205</v>
      </c>
      <c r="O391" s="16">
        <v>215013700</v>
      </c>
      <c r="P391" s="16">
        <f t="shared" si="5"/>
        <v>192172564</v>
      </c>
    </row>
    <row r="392" spans="1:16" x14ac:dyDescent="0.2">
      <c r="A392" s="5" t="s">
        <v>612</v>
      </c>
      <c r="B392" s="13" t="s">
        <v>36</v>
      </c>
      <c r="C392" s="16">
        <v>434879882</v>
      </c>
      <c r="D392" s="16">
        <v>0</v>
      </c>
      <c r="E392" s="16">
        <v>9231206</v>
      </c>
      <c r="F392" s="16">
        <v>0</v>
      </c>
      <c r="G392" s="16">
        <v>18462412</v>
      </c>
      <c r="H392" s="16">
        <v>407186264</v>
      </c>
      <c r="I392" s="16">
        <v>215013700</v>
      </c>
      <c r="J392" s="16">
        <v>52.804752765432205</v>
      </c>
      <c r="K392" s="16">
        <v>215013700</v>
      </c>
      <c r="L392" s="16">
        <v>52.804752765432205</v>
      </c>
      <c r="M392" s="16">
        <v>215013700</v>
      </c>
      <c r="N392" s="16">
        <v>52.804752765432205</v>
      </c>
      <c r="O392" s="16">
        <v>215013700</v>
      </c>
      <c r="P392" s="16">
        <f t="shared" si="5"/>
        <v>192172564</v>
      </c>
    </row>
    <row r="393" spans="1:16" x14ac:dyDescent="0.2">
      <c r="A393" s="5" t="s">
        <v>613</v>
      </c>
      <c r="B393" s="13" t="s">
        <v>614</v>
      </c>
      <c r="C393" s="16">
        <v>90542480</v>
      </c>
      <c r="D393" s="16">
        <v>0</v>
      </c>
      <c r="E393" s="16">
        <v>1538535</v>
      </c>
      <c r="F393" s="16">
        <v>0</v>
      </c>
      <c r="G393" s="16">
        <v>3077070</v>
      </c>
      <c r="H393" s="16">
        <v>85926875</v>
      </c>
      <c r="I393" s="16">
        <v>35931100</v>
      </c>
      <c r="J393" s="16">
        <v>41.815904511830595</v>
      </c>
      <c r="K393" s="16">
        <v>35931100</v>
      </c>
      <c r="L393" s="16">
        <v>41.815904511830595</v>
      </c>
      <c r="M393" s="16">
        <v>35931100</v>
      </c>
      <c r="N393" s="16">
        <v>41.815904511830595</v>
      </c>
      <c r="O393" s="16">
        <v>35931100</v>
      </c>
      <c r="P393" s="16">
        <f t="shared" si="5"/>
        <v>49995775</v>
      </c>
    </row>
    <row r="394" spans="1:16" x14ac:dyDescent="0.2">
      <c r="A394" s="5" t="s">
        <v>615</v>
      </c>
      <c r="B394" s="13" t="s">
        <v>36</v>
      </c>
      <c r="C394" s="16">
        <v>90542480</v>
      </c>
      <c r="D394" s="16">
        <v>0</v>
      </c>
      <c r="E394" s="16">
        <v>1538535</v>
      </c>
      <c r="F394" s="16">
        <v>0</v>
      </c>
      <c r="G394" s="16">
        <v>3077070</v>
      </c>
      <c r="H394" s="16">
        <v>85926875</v>
      </c>
      <c r="I394" s="16">
        <v>35931100</v>
      </c>
      <c r="J394" s="16">
        <v>41.815904511830595</v>
      </c>
      <c r="K394" s="16">
        <v>35931100</v>
      </c>
      <c r="L394" s="16">
        <v>41.815904511830595</v>
      </c>
      <c r="M394" s="16">
        <v>35931100</v>
      </c>
      <c r="N394" s="16">
        <v>41.815904511830595</v>
      </c>
      <c r="O394" s="16">
        <v>35931100</v>
      </c>
      <c r="P394" s="16">
        <f t="shared" si="5"/>
        <v>49995775</v>
      </c>
    </row>
    <row r="395" spans="1:16" x14ac:dyDescent="0.2">
      <c r="A395" s="5" t="s">
        <v>616</v>
      </c>
      <c r="B395" s="13" t="s">
        <v>617</v>
      </c>
      <c r="C395" s="16">
        <v>90542480</v>
      </c>
      <c r="D395" s="16">
        <v>0</v>
      </c>
      <c r="E395" s="16">
        <v>1538535</v>
      </c>
      <c r="F395" s="16">
        <v>0</v>
      </c>
      <c r="G395" s="16">
        <v>3077070</v>
      </c>
      <c r="H395" s="16">
        <v>85926875</v>
      </c>
      <c r="I395" s="16">
        <v>35931100</v>
      </c>
      <c r="J395" s="16">
        <v>41.815904511830595</v>
      </c>
      <c r="K395" s="16">
        <v>35931100</v>
      </c>
      <c r="L395" s="16">
        <v>41.815904511830595</v>
      </c>
      <c r="M395" s="16">
        <v>35931100</v>
      </c>
      <c r="N395" s="16">
        <v>41.815904511830595</v>
      </c>
      <c r="O395" s="16">
        <v>35931100</v>
      </c>
      <c r="P395" s="16">
        <f t="shared" si="5"/>
        <v>49995775</v>
      </c>
    </row>
    <row r="396" spans="1:16" x14ac:dyDescent="0.2">
      <c r="A396" s="5" t="s">
        <v>618</v>
      </c>
      <c r="B396" s="13" t="s">
        <v>36</v>
      </c>
      <c r="C396" s="16">
        <v>90542480</v>
      </c>
      <c r="D396" s="16">
        <v>0</v>
      </c>
      <c r="E396" s="16">
        <v>1538535</v>
      </c>
      <c r="F396" s="16">
        <v>0</v>
      </c>
      <c r="G396" s="16">
        <v>3077070</v>
      </c>
      <c r="H396" s="16">
        <v>85926875</v>
      </c>
      <c r="I396" s="16">
        <v>35931100</v>
      </c>
      <c r="J396" s="16">
        <v>41.815904511830595</v>
      </c>
      <c r="K396" s="16">
        <v>35931100</v>
      </c>
      <c r="L396" s="16">
        <v>41.815904511830595</v>
      </c>
      <c r="M396" s="16">
        <v>35931100</v>
      </c>
      <c r="N396" s="16">
        <v>41.815904511830595</v>
      </c>
      <c r="O396" s="16">
        <v>35931100</v>
      </c>
      <c r="P396" s="16">
        <f t="shared" ref="P396:P459" si="6">+H396-I396</f>
        <v>49995775</v>
      </c>
    </row>
    <row r="397" spans="1:16" x14ac:dyDescent="0.2">
      <c r="A397" s="5" t="s">
        <v>619</v>
      </c>
      <c r="B397" s="13" t="s">
        <v>620</v>
      </c>
      <c r="C397" s="16">
        <v>159409961</v>
      </c>
      <c r="D397" s="16">
        <v>0</v>
      </c>
      <c r="E397" s="16">
        <v>3077068</v>
      </c>
      <c r="F397" s="16">
        <v>0</v>
      </c>
      <c r="G397" s="16">
        <v>6154136</v>
      </c>
      <c r="H397" s="16">
        <v>150178757</v>
      </c>
      <c r="I397" s="16">
        <v>71731900</v>
      </c>
      <c r="J397" s="16">
        <v>47.764345259562901</v>
      </c>
      <c r="K397" s="16">
        <v>71731900</v>
      </c>
      <c r="L397" s="16">
        <v>47.764345259562901</v>
      </c>
      <c r="M397" s="16">
        <v>71731900</v>
      </c>
      <c r="N397" s="16">
        <v>47.764345259562901</v>
      </c>
      <c r="O397" s="16">
        <v>71731900</v>
      </c>
      <c r="P397" s="16">
        <f t="shared" si="6"/>
        <v>78446857</v>
      </c>
    </row>
    <row r="398" spans="1:16" x14ac:dyDescent="0.2">
      <c r="A398" s="5" t="s">
        <v>621</v>
      </c>
      <c r="B398" s="13" t="s">
        <v>36</v>
      </c>
      <c r="C398" s="16">
        <v>159409961</v>
      </c>
      <c r="D398" s="16">
        <v>0</v>
      </c>
      <c r="E398" s="16">
        <v>3077068</v>
      </c>
      <c r="F398" s="16">
        <v>0</v>
      </c>
      <c r="G398" s="16">
        <v>6154136</v>
      </c>
      <c r="H398" s="16">
        <v>150178757</v>
      </c>
      <c r="I398" s="16">
        <v>71731900</v>
      </c>
      <c r="J398" s="16">
        <v>47.764345259562901</v>
      </c>
      <c r="K398" s="16">
        <v>71731900</v>
      </c>
      <c r="L398" s="16">
        <v>47.764345259562901</v>
      </c>
      <c r="M398" s="16">
        <v>71731900</v>
      </c>
      <c r="N398" s="16">
        <v>47.764345259562901</v>
      </c>
      <c r="O398" s="16">
        <v>71731900</v>
      </c>
      <c r="P398" s="16">
        <f t="shared" si="6"/>
        <v>78446857</v>
      </c>
    </row>
    <row r="399" spans="1:16" x14ac:dyDescent="0.2">
      <c r="A399" s="5" t="s">
        <v>622</v>
      </c>
      <c r="B399" s="13" t="s">
        <v>623</v>
      </c>
      <c r="C399" s="16">
        <v>572614842</v>
      </c>
      <c r="D399" s="16">
        <v>0</v>
      </c>
      <c r="E399" s="16">
        <v>12308919</v>
      </c>
      <c r="F399" s="16">
        <v>0</v>
      </c>
      <c r="G399" s="16">
        <v>24617839</v>
      </c>
      <c r="H399" s="16">
        <v>535688084</v>
      </c>
      <c r="I399" s="16">
        <v>286586700</v>
      </c>
      <c r="J399" s="16">
        <v>53.498800619205099</v>
      </c>
      <c r="K399" s="16">
        <v>286586700</v>
      </c>
      <c r="L399" s="16">
        <v>53.498800619205099</v>
      </c>
      <c r="M399" s="16">
        <v>286586700</v>
      </c>
      <c r="N399" s="16">
        <v>53.498800619205099</v>
      </c>
      <c r="O399" s="16">
        <v>286586700</v>
      </c>
      <c r="P399" s="16">
        <f t="shared" si="6"/>
        <v>249101384</v>
      </c>
    </row>
    <row r="400" spans="1:16" x14ac:dyDescent="0.2">
      <c r="A400" s="5" t="s">
        <v>624</v>
      </c>
      <c r="B400" s="13" t="s">
        <v>36</v>
      </c>
      <c r="C400" s="16">
        <v>572614842</v>
      </c>
      <c r="D400" s="16">
        <v>0</v>
      </c>
      <c r="E400" s="16">
        <v>12308919</v>
      </c>
      <c r="F400" s="16">
        <v>0</v>
      </c>
      <c r="G400" s="16">
        <v>24617839</v>
      </c>
      <c r="H400" s="16">
        <v>535688084</v>
      </c>
      <c r="I400" s="16">
        <v>286586700</v>
      </c>
      <c r="J400" s="16">
        <v>53.498800619205099</v>
      </c>
      <c r="K400" s="16">
        <v>286586700</v>
      </c>
      <c r="L400" s="16">
        <v>53.498800619205099</v>
      </c>
      <c r="M400" s="16">
        <v>286586700</v>
      </c>
      <c r="N400" s="16">
        <v>53.498800619205099</v>
      </c>
      <c r="O400" s="16">
        <v>286586700</v>
      </c>
      <c r="P400" s="16">
        <f t="shared" si="6"/>
        <v>249101384</v>
      </c>
    </row>
    <row r="401" spans="1:16" x14ac:dyDescent="0.2">
      <c r="A401" s="5" t="s">
        <v>625</v>
      </c>
      <c r="B401" s="13" t="s">
        <v>626</v>
      </c>
      <c r="C401" s="16">
        <v>5754000000</v>
      </c>
      <c r="D401" s="16">
        <v>0</v>
      </c>
      <c r="E401" s="16">
        <v>1537886994.3599999</v>
      </c>
      <c r="F401" s="16">
        <v>0</v>
      </c>
      <c r="G401" s="16">
        <v>3016000000</v>
      </c>
      <c r="H401" s="16">
        <v>1200113005.6400001</v>
      </c>
      <c r="I401" s="16">
        <v>606230772.5</v>
      </c>
      <c r="J401" s="16">
        <v>50.514474024611296</v>
      </c>
      <c r="K401" s="16">
        <v>606230772.5</v>
      </c>
      <c r="L401" s="16">
        <v>50.514474024611296</v>
      </c>
      <c r="M401" s="16">
        <v>606230772.5</v>
      </c>
      <c r="N401" s="16">
        <v>50.514474024611296</v>
      </c>
      <c r="O401" s="16">
        <v>606230772.21000004</v>
      </c>
      <c r="P401" s="16">
        <f t="shared" si="6"/>
        <v>593882233.1400001</v>
      </c>
    </row>
    <row r="402" spans="1:16" x14ac:dyDescent="0.2">
      <c r="A402" s="5" t="s">
        <v>627</v>
      </c>
      <c r="B402" s="13" t="s">
        <v>628</v>
      </c>
      <c r="C402" s="16">
        <v>5504000000</v>
      </c>
      <c r="D402" s="16">
        <v>0</v>
      </c>
      <c r="E402" s="16">
        <v>1537886994.3599999</v>
      </c>
      <c r="F402" s="16">
        <v>0</v>
      </c>
      <c r="G402" s="16">
        <v>3016000000</v>
      </c>
      <c r="H402" s="16">
        <v>950113005.63999999</v>
      </c>
      <c r="I402" s="16">
        <v>589587569</v>
      </c>
      <c r="J402" s="16">
        <v>62.054467784371795</v>
      </c>
      <c r="K402" s="16">
        <v>589587569</v>
      </c>
      <c r="L402" s="16">
        <v>62.054467784371795</v>
      </c>
      <c r="M402" s="16">
        <v>589587569</v>
      </c>
      <c r="N402" s="16">
        <v>62.054467784371795</v>
      </c>
      <c r="O402" s="16">
        <v>589587569</v>
      </c>
      <c r="P402" s="16">
        <f t="shared" si="6"/>
        <v>360525436.63999999</v>
      </c>
    </row>
    <row r="403" spans="1:16" x14ac:dyDescent="0.2">
      <c r="A403" s="5" t="s">
        <v>629</v>
      </c>
      <c r="B403" s="13" t="s">
        <v>36</v>
      </c>
      <c r="C403" s="16">
        <v>5504000000</v>
      </c>
      <c r="D403" s="16">
        <v>0</v>
      </c>
      <c r="E403" s="16">
        <v>1537886994.3599999</v>
      </c>
      <c r="F403" s="16">
        <v>0</v>
      </c>
      <c r="G403" s="16">
        <v>3016000000</v>
      </c>
      <c r="H403" s="16">
        <v>950113005.63999999</v>
      </c>
      <c r="I403" s="16">
        <v>589587569</v>
      </c>
      <c r="J403" s="16">
        <v>62.054467784371795</v>
      </c>
      <c r="K403" s="16">
        <v>589587569</v>
      </c>
      <c r="L403" s="16">
        <v>62.054467784371795</v>
      </c>
      <c r="M403" s="16">
        <v>589587569</v>
      </c>
      <c r="N403" s="16">
        <v>62.054467784371795</v>
      </c>
      <c r="O403" s="16">
        <v>589587569</v>
      </c>
      <c r="P403" s="16">
        <f t="shared" si="6"/>
        <v>360525436.63999999</v>
      </c>
    </row>
    <row r="404" spans="1:16" x14ac:dyDescent="0.2">
      <c r="A404" s="5" t="s">
        <v>630</v>
      </c>
      <c r="B404" s="13" t="s">
        <v>631</v>
      </c>
      <c r="C404" s="16">
        <v>250000000</v>
      </c>
      <c r="D404" s="16">
        <v>0</v>
      </c>
      <c r="E404" s="16">
        <v>0</v>
      </c>
      <c r="F404" s="16">
        <v>0</v>
      </c>
      <c r="G404" s="16">
        <v>0</v>
      </c>
      <c r="H404" s="16">
        <v>250000000</v>
      </c>
      <c r="I404" s="16">
        <v>16643203.5</v>
      </c>
      <c r="J404" s="16">
        <v>6.6572814000000005</v>
      </c>
      <c r="K404" s="16">
        <v>16643203.5</v>
      </c>
      <c r="L404" s="16">
        <v>6.6572814000000005</v>
      </c>
      <c r="M404" s="16">
        <v>16643203.5</v>
      </c>
      <c r="N404" s="16">
        <v>6.6572814000000005</v>
      </c>
      <c r="O404" s="16">
        <v>16643203.210000001</v>
      </c>
      <c r="P404" s="16">
        <f t="shared" si="6"/>
        <v>233356796.5</v>
      </c>
    </row>
    <row r="405" spans="1:16" x14ac:dyDescent="0.2">
      <c r="A405" s="5" t="s">
        <v>632</v>
      </c>
      <c r="B405" s="13" t="s">
        <v>36</v>
      </c>
      <c r="C405" s="16">
        <v>250000000</v>
      </c>
      <c r="D405" s="16">
        <v>0</v>
      </c>
      <c r="E405" s="16">
        <v>0</v>
      </c>
      <c r="F405" s="16">
        <v>0</v>
      </c>
      <c r="G405" s="16">
        <v>0</v>
      </c>
      <c r="H405" s="16">
        <v>250000000</v>
      </c>
      <c r="I405" s="16">
        <v>16643203.5</v>
      </c>
      <c r="J405" s="16">
        <v>6.6572814000000005</v>
      </c>
      <c r="K405" s="16">
        <v>16643203.5</v>
      </c>
      <c r="L405" s="16">
        <v>6.6572814000000005</v>
      </c>
      <c r="M405" s="16">
        <v>16643203.5</v>
      </c>
      <c r="N405" s="16">
        <v>6.6572814000000005</v>
      </c>
      <c r="O405" s="16">
        <v>16643203.210000001</v>
      </c>
      <c r="P405" s="16">
        <f t="shared" si="6"/>
        <v>233356796.5</v>
      </c>
    </row>
    <row r="406" spans="1:16" x14ac:dyDescent="0.2">
      <c r="A406" s="5" t="s">
        <v>633</v>
      </c>
      <c r="B406" s="13" t="s">
        <v>626</v>
      </c>
      <c r="C406" s="16">
        <v>2150000000</v>
      </c>
      <c r="D406" s="16">
        <v>4553886994.3599997</v>
      </c>
      <c r="E406" s="16">
        <v>0</v>
      </c>
      <c r="F406" s="16">
        <v>5000000</v>
      </c>
      <c r="G406" s="16">
        <v>5000000</v>
      </c>
      <c r="H406" s="16">
        <v>6703886994.3599997</v>
      </c>
      <c r="I406" s="16">
        <v>3269804836</v>
      </c>
      <c r="J406" s="16">
        <v>48.774760653795298</v>
      </c>
      <c r="K406" s="16">
        <v>2589481350.71</v>
      </c>
      <c r="L406" s="16">
        <v>38.626566242666996</v>
      </c>
      <c r="M406" s="16">
        <v>2449776328.71</v>
      </c>
      <c r="N406" s="16">
        <v>36.542625655399704</v>
      </c>
      <c r="O406" s="16">
        <v>2410666246.9299998</v>
      </c>
      <c r="P406" s="16">
        <f t="shared" si="6"/>
        <v>3434082158.3599997</v>
      </c>
    </row>
    <row r="407" spans="1:16" x14ac:dyDescent="0.2">
      <c r="A407" s="5" t="s">
        <v>634</v>
      </c>
      <c r="B407" s="13" t="s">
        <v>22</v>
      </c>
      <c r="C407" s="16">
        <v>2150000000</v>
      </c>
      <c r="D407" s="16">
        <v>4553886994.3599997</v>
      </c>
      <c r="E407" s="16">
        <v>0</v>
      </c>
      <c r="F407" s="16">
        <v>5000000</v>
      </c>
      <c r="G407" s="16">
        <v>5000000</v>
      </c>
      <c r="H407" s="16">
        <v>6703886994.3599997</v>
      </c>
      <c r="I407" s="16">
        <v>3269804836</v>
      </c>
      <c r="J407" s="16">
        <v>48.774760653795298</v>
      </c>
      <c r="K407" s="16">
        <v>2589481350.71</v>
      </c>
      <c r="L407" s="16">
        <v>38.626566242666996</v>
      </c>
      <c r="M407" s="16">
        <v>2449776328.71</v>
      </c>
      <c r="N407" s="16">
        <v>36.542625655399704</v>
      </c>
      <c r="O407" s="16">
        <v>2410666246.9299998</v>
      </c>
      <c r="P407" s="16">
        <f t="shared" si="6"/>
        <v>3434082158.3599997</v>
      </c>
    </row>
    <row r="408" spans="1:16" x14ac:dyDescent="0.2">
      <c r="A408" s="5" t="s">
        <v>635</v>
      </c>
      <c r="B408" s="13" t="s">
        <v>316</v>
      </c>
      <c r="C408" s="16">
        <v>2150000000</v>
      </c>
      <c r="D408" s="16">
        <v>4553886994.3599997</v>
      </c>
      <c r="E408" s="16">
        <v>0</v>
      </c>
      <c r="F408" s="16">
        <v>5000000</v>
      </c>
      <c r="G408" s="16">
        <v>5000000</v>
      </c>
      <c r="H408" s="16">
        <v>6703886994.3599997</v>
      </c>
      <c r="I408" s="16">
        <v>3269804836</v>
      </c>
      <c r="J408" s="16">
        <v>48.774760653795298</v>
      </c>
      <c r="K408" s="16">
        <v>2589481350.71</v>
      </c>
      <c r="L408" s="16">
        <v>38.626566242666996</v>
      </c>
      <c r="M408" s="16">
        <v>2449776328.71</v>
      </c>
      <c r="N408" s="16">
        <v>36.542625655399704</v>
      </c>
      <c r="O408" s="16">
        <v>2410666246.9299998</v>
      </c>
      <c r="P408" s="16">
        <f t="shared" si="6"/>
        <v>3434082158.3599997</v>
      </c>
    </row>
    <row r="409" spans="1:16" x14ac:dyDescent="0.2">
      <c r="A409" s="5" t="s">
        <v>636</v>
      </c>
      <c r="B409" s="13" t="s">
        <v>516</v>
      </c>
      <c r="C409" s="16">
        <v>2150000000</v>
      </c>
      <c r="D409" s="16">
        <v>4553886994.3599997</v>
      </c>
      <c r="E409" s="16">
        <v>0</v>
      </c>
      <c r="F409" s="16">
        <v>5000000</v>
      </c>
      <c r="G409" s="16">
        <v>5000000</v>
      </c>
      <c r="H409" s="16">
        <v>6703886994.3599997</v>
      </c>
      <c r="I409" s="16">
        <v>3269804836</v>
      </c>
      <c r="J409" s="16">
        <v>48.774760653795298</v>
      </c>
      <c r="K409" s="16">
        <v>2589481350.71</v>
      </c>
      <c r="L409" s="16">
        <v>38.626566242666996</v>
      </c>
      <c r="M409" s="16">
        <v>2449776328.71</v>
      </c>
      <c r="N409" s="16">
        <v>36.542625655399704</v>
      </c>
      <c r="O409" s="16">
        <v>2410666246.9299998</v>
      </c>
      <c r="P409" s="16">
        <f t="shared" si="6"/>
        <v>3434082158.3599997</v>
      </c>
    </row>
    <row r="410" spans="1:16" x14ac:dyDescent="0.2">
      <c r="A410" s="5" t="s">
        <v>637</v>
      </c>
      <c r="B410" s="13" t="s">
        <v>626</v>
      </c>
      <c r="C410" s="16">
        <v>2150000000</v>
      </c>
      <c r="D410" s="16">
        <v>4553886994.3599997</v>
      </c>
      <c r="E410" s="16">
        <v>0</v>
      </c>
      <c r="F410" s="16">
        <v>5000000</v>
      </c>
      <c r="G410" s="16">
        <v>5000000</v>
      </c>
      <c r="H410" s="16">
        <v>6703886994.3599997</v>
      </c>
      <c r="I410" s="16">
        <v>3269804836</v>
      </c>
      <c r="J410" s="16">
        <v>48.774760653795298</v>
      </c>
      <c r="K410" s="16">
        <v>2589481350.71</v>
      </c>
      <c r="L410" s="16">
        <v>38.626566242666996</v>
      </c>
      <c r="M410" s="16">
        <v>2449776328.71</v>
      </c>
      <c r="N410" s="16">
        <v>36.542625655399704</v>
      </c>
      <c r="O410" s="16">
        <v>2410666246.9299998</v>
      </c>
      <c r="P410" s="16">
        <f t="shared" si="6"/>
        <v>3434082158.3599997</v>
      </c>
    </row>
    <row r="411" spans="1:16" x14ac:dyDescent="0.2">
      <c r="A411" s="5" t="s">
        <v>638</v>
      </c>
      <c r="B411" s="13" t="s">
        <v>628</v>
      </c>
      <c r="C411" s="16">
        <v>0</v>
      </c>
      <c r="D411" s="16">
        <v>4553886994.3599997</v>
      </c>
      <c r="E411" s="16">
        <v>0</v>
      </c>
      <c r="F411" s="16">
        <v>0</v>
      </c>
      <c r="G411" s="16">
        <v>0</v>
      </c>
      <c r="H411" s="16">
        <v>4553886994.3599997</v>
      </c>
      <c r="I411" s="16">
        <v>2312860773</v>
      </c>
      <c r="J411" s="16">
        <v>50.788716888769599</v>
      </c>
      <c r="K411" s="16">
        <v>2312860773</v>
      </c>
      <c r="L411" s="16">
        <v>50.788716888769599</v>
      </c>
      <c r="M411" s="16">
        <v>2173155751</v>
      </c>
      <c r="N411" s="16">
        <v>47.720897635173202</v>
      </c>
      <c r="O411" s="16">
        <v>2173155751</v>
      </c>
      <c r="P411" s="16">
        <f t="shared" si="6"/>
        <v>2241026221.3599997</v>
      </c>
    </row>
    <row r="412" spans="1:16" x14ac:dyDescent="0.2">
      <c r="A412" s="5" t="s">
        <v>639</v>
      </c>
      <c r="B412" s="13" t="s">
        <v>640</v>
      </c>
      <c r="C412" s="16">
        <v>0</v>
      </c>
      <c r="D412" s="16">
        <v>4553886994.3599997</v>
      </c>
      <c r="E412" s="16">
        <v>0</v>
      </c>
      <c r="F412" s="16">
        <v>0</v>
      </c>
      <c r="G412" s="16">
        <v>0</v>
      </c>
      <c r="H412" s="16">
        <v>4553886994.3599997</v>
      </c>
      <c r="I412" s="16">
        <v>2312860773</v>
      </c>
      <c r="J412" s="16">
        <v>50.788716888769599</v>
      </c>
      <c r="K412" s="16">
        <v>2312860773</v>
      </c>
      <c r="L412" s="16">
        <v>50.788716888769599</v>
      </c>
      <c r="M412" s="16">
        <v>2173155751</v>
      </c>
      <c r="N412" s="16">
        <v>47.720897635173202</v>
      </c>
      <c r="O412" s="16">
        <v>2173155751</v>
      </c>
      <c r="P412" s="16">
        <f t="shared" si="6"/>
        <v>2241026221.3599997</v>
      </c>
    </row>
    <row r="413" spans="1:16" x14ac:dyDescent="0.2">
      <c r="A413" s="5" t="s">
        <v>641</v>
      </c>
      <c r="B413" s="13" t="s">
        <v>642</v>
      </c>
      <c r="C413" s="16">
        <v>100000000</v>
      </c>
      <c r="D413" s="16">
        <v>0</v>
      </c>
      <c r="E413" s="16">
        <v>0</v>
      </c>
      <c r="F413" s="16">
        <v>0</v>
      </c>
      <c r="G413" s="16">
        <v>0</v>
      </c>
      <c r="H413" s="16">
        <v>100000000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6">
        <v>0</v>
      </c>
      <c r="O413" s="16">
        <v>0</v>
      </c>
      <c r="P413" s="16">
        <f t="shared" si="6"/>
        <v>100000000</v>
      </c>
    </row>
    <row r="414" spans="1:16" x14ac:dyDescent="0.2">
      <c r="A414" s="5" t="s">
        <v>643</v>
      </c>
      <c r="B414" s="13" t="s">
        <v>36</v>
      </c>
      <c r="C414" s="16">
        <v>0</v>
      </c>
      <c r="D414" s="16">
        <v>0</v>
      </c>
      <c r="E414" s="16">
        <v>0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f t="shared" si="6"/>
        <v>0</v>
      </c>
    </row>
    <row r="415" spans="1:16" x14ac:dyDescent="0.2">
      <c r="A415" s="5" t="s">
        <v>644</v>
      </c>
      <c r="B415" s="13" t="s">
        <v>645</v>
      </c>
      <c r="C415" s="16">
        <v>100000000</v>
      </c>
      <c r="D415" s="16">
        <v>0</v>
      </c>
      <c r="E415" s="16">
        <v>0</v>
      </c>
      <c r="F415" s="16">
        <v>0</v>
      </c>
      <c r="G415" s="16">
        <v>0</v>
      </c>
      <c r="H415" s="16">
        <v>100000000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f t="shared" si="6"/>
        <v>100000000</v>
      </c>
    </row>
    <row r="416" spans="1:16" x14ac:dyDescent="0.2">
      <c r="A416" s="5" t="s">
        <v>646</v>
      </c>
      <c r="B416" s="13" t="s">
        <v>647</v>
      </c>
      <c r="C416" s="16">
        <v>100000000</v>
      </c>
      <c r="D416" s="16">
        <v>0</v>
      </c>
      <c r="E416" s="16">
        <v>0</v>
      </c>
      <c r="F416" s="16">
        <v>0</v>
      </c>
      <c r="G416" s="16">
        <v>5000000</v>
      </c>
      <c r="H416" s="16">
        <v>95000000</v>
      </c>
      <c r="I416" s="16">
        <v>4548568</v>
      </c>
      <c r="J416" s="16">
        <v>4.7879663157894701</v>
      </c>
      <c r="K416" s="16">
        <v>4548568</v>
      </c>
      <c r="L416" s="16">
        <v>4.7879663157894701</v>
      </c>
      <c r="M416" s="16">
        <v>4548568</v>
      </c>
      <c r="N416" s="16">
        <v>4.7879663157894701</v>
      </c>
      <c r="O416" s="16">
        <v>4548568</v>
      </c>
      <c r="P416" s="16">
        <f t="shared" si="6"/>
        <v>90451432</v>
      </c>
    </row>
    <row r="417" spans="1:16" x14ac:dyDescent="0.2">
      <c r="A417" s="5" t="s">
        <v>648</v>
      </c>
      <c r="B417" s="13" t="s">
        <v>36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f t="shared" si="6"/>
        <v>0</v>
      </c>
    </row>
    <row r="418" spans="1:16" x14ac:dyDescent="0.2">
      <c r="A418" s="5" t="s">
        <v>649</v>
      </c>
      <c r="B418" s="13" t="s">
        <v>645</v>
      </c>
      <c r="C418" s="16">
        <v>100000000</v>
      </c>
      <c r="D418" s="16">
        <v>0</v>
      </c>
      <c r="E418" s="16">
        <v>0</v>
      </c>
      <c r="F418" s="16">
        <v>0</v>
      </c>
      <c r="G418" s="16">
        <v>5000000</v>
      </c>
      <c r="H418" s="16">
        <v>95000000</v>
      </c>
      <c r="I418" s="16">
        <v>4548568</v>
      </c>
      <c r="J418" s="16">
        <v>4.7879663157894701</v>
      </c>
      <c r="K418" s="16">
        <v>4548568</v>
      </c>
      <c r="L418" s="16">
        <v>4.7879663157894701</v>
      </c>
      <c r="M418" s="16">
        <v>4548568</v>
      </c>
      <c r="N418" s="16">
        <v>4.7879663157894701</v>
      </c>
      <c r="O418" s="16">
        <v>4548568</v>
      </c>
      <c r="P418" s="16">
        <f t="shared" si="6"/>
        <v>90451432</v>
      </c>
    </row>
    <row r="419" spans="1:16" x14ac:dyDescent="0.2">
      <c r="A419" s="5" t="s">
        <v>650</v>
      </c>
      <c r="B419" s="13" t="s">
        <v>651</v>
      </c>
      <c r="C419" s="16">
        <v>450000000</v>
      </c>
      <c r="D419" s="16">
        <v>0</v>
      </c>
      <c r="E419" s="16">
        <v>0</v>
      </c>
      <c r="F419" s="16">
        <v>0</v>
      </c>
      <c r="G419" s="16">
        <v>0</v>
      </c>
      <c r="H419" s="16">
        <v>450000000</v>
      </c>
      <c r="I419" s="16">
        <v>450000000</v>
      </c>
      <c r="J419" s="16">
        <v>100</v>
      </c>
      <c r="K419" s="16">
        <v>187164514.71000001</v>
      </c>
      <c r="L419" s="16">
        <v>41.592114379999998</v>
      </c>
      <c r="M419" s="16">
        <v>187164514.71000001</v>
      </c>
      <c r="N419" s="16">
        <v>41.592114379999998</v>
      </c>
      <c r="O419" s="16">
        <v>148054432.93000001</v>
      </c>
      <c r="P419" s="16">
        <f t="shared" si="6"/>
        <v>0</v>
      </c>
    </row>
    <row r="420" spans="1:16" x14ac:dyDescent="0.2">
      <c r="A420" s="5" t="s">
        <v>652</v>
      </c>
      <c r="B420" s="13" t="s">
        <v>36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f t="shared" si="6"/>
        <v>0</v>
      </c>
    </row>
    <row r="421" spans="1:16" x14ac:dyDescent="0.2">
      <c r="A421" s="5" t="s">
        <v>653</v>
      </c>
      <c r="B421" s="13" t="s">
        <v>645</v>
      </c>
      <c r="C421" s="16">
        <v>450000000</v>
      </c>
      <c r="D421" s="16">
        <v>0</v>
      </c>
      <c r="E421" s="16">
        <v>0</v>
      </c>
      <c r="F421" s="16">
        <v>0</v>
      </c>
      <c r="G421" s="16">
        <v>0</v>
      </c>
      <c r="H421" s="16">
        <v>450000000</v>
      </c>
      <c r="I421" s="16">
        <v>450000000</v>
      </c>
      <c r="J421" s="16">
        <v>100</v>
      </c>
      <c r="K421" s="16">
        <v>187164514.71000001</v>
      </c>
      <c r="L421" s="16">
        <v>41.592114379999998</v>
      </c>
      <c r="M421" s="16">
        <v>187164514.71000001</v>
      </c>
      <c r="N421" s="16">
        <v>41.592114379999998</v>
      </c>
      <c r="O421" s="16">
        <v>148054432.93000001</v>
      </c>
      <c r="P421" s="16">
        <f t="shared" si="6"/>
        <v>0</v>
      </c>
    </row>
    <row r="422" spans="1:16" x14ac:dyDescent="0.2">
      <c r="A422" s="5" t="s">
        <v>654</v>
      </c>
      <c r="B422" s="13" t="s">
        <v>655</v>
      </c>
      <c r="C422" s="16">
        <v>1500000000</v>
      </c>
      <c r="D422" s="16">
        <v>0</v>
      </c>
      <c r="E422" s="16">
        <v>0</v>
      </c>
      <c r="F422" s="16">
        <v>0</v>
      </c>
      <c r="G422" s="16">
        <v>0</v>
      </c>
      <c r="H422" s="16">
        <v>1500000000</v>
      </c>
      <c r="I422" s="16">
        <v>500000000</v>
      </c>
      <c r="J422" s="16">
        <v>33.3333333333333</v>
      </c>
      <c r="K422" s="16">
        <v>82512000</v>
      </c>
      <c r="L422" s="16">
        <v>5.5007999999999999</v>
      </c>
      <c r="M422" s="16">
        <v>82512000</v>
      </c>
      <c r="N422" s="16">
        <v>5.5007999999999999</v>
      </c>
      <c r="O422" s="16">
        <v>82512000</v>
      </c>
      <c r="P422" s="16">
        <f t="shared" si="6"/>
        <v>1000000000</v>
      </c>
    </row>
    <row r="423" spans="1:16" x14ac:dyDescent="0.2">
      <c r="A423" s="5" t="s">
        <v>656</v>
      </c>
      <c r="B423" s="13" t="s">
        <v>36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f t="shared" si="6"/>
        <v>0</v>
      </c>
    </row>
    <row r="424" spans="1:16" x14ac:dyDescent="0.2">
      <c r="A424" s="5" t="s">
        <v>657</v>
      </c>
      <c r="B424" s="13" t="s">
        <v>658</v>
      </c>
      <c r="C424" s="16">
        <v>1500000000</v>
      </c>
      <c r="D424" s="16">
        <v>0</v>
      </c>
      <c r="E424" s="16">
        <v>0</v>
      </c>
      <c r="F424" s="16">
        <v>0</v>
      </c>
      <c r="G424" s="16">
        <v>0</v>
      </c>
      <c r="H424" s="16">
        <v>1500000000</v>
      </c>
      <c r="I424" s="16">
        <v>500000000</v>
      </c>
      <c r="J424" s="16">
        <v>33.3333333333333</v>
      </c>
      <c r="K424" s="16">
        <v>82512000</v>
      </c>
      <c r="L424" s="16">
        <v>5.5007999999999999</v>
      </c>
      <c r="M424" s="16">
        <v>82512000</v>
      </c>
      <c r="N424" s="16">
        <v>5.5007999999999999</v>
      </c>
      <c r="O424" s="16">
        <v>82512000</v>
      </c>
      <c r="P424" s="16">
        <f t="shared" si="6"/>
        <v>1000000000</v>
      </c>
    </row>
    <row r="425" spans="1:16" x14ac:dyDescent="0.2">
      <c r="A425" s="5" t="s">
        <v>659</v>
      </c>
      <c r="B425" s="13" t="s">
        <v>660</v>
      </c>
      <c r="C425" s="16">
        <v>0</v>
      </c>
      <c r="D425" s="16">
        <v>0</v>
      </c>
      <c r="E425" s="16">
        <v>0</v>
      </c>
      <c r="F425" s="16">
        <v>5000000</v>
      </c>
      <c r="G425" s="16">
        <v>0</v>
      </c>
      <c r="H425" s="16">
        <v>5000000</v>
      </c>
      <c r="I425" s="16">
        <v>2395495</v>
      </c>
      <c r="J425" s="16">
        <v>47.9099</v>
      </c>
      <c r="K425" s="16">
        <v>2395495</v>
      </c>
      <c r="L425" s="16">
        <v>47.9099</v>
      </c>
      <c r="M425" s="16">
        <v>2395495</v>
      </c>
      <c r="N425" s="16">
        <v>47.9099</v>
      </c>
      <c r="O425" s="16">
        <v>2395495</v>
      </c>
      <c r="P425" s="16">
        <f t="shared" si="6"/>
        <v>2604505</v>
      </c>
    </row>
    <row r="426" spans="1:16" x14ac:dyDescent="0.2">
      <c r="A426" s="5" t="s">
        <v>661</v>
      </c>
      <c r="B426" s="13" t="s">
        <v>645</v>
      </c>
      <c r="C426" s="16">
        <v>0</v>
      </c>
      <c r="D426" s="16">
        <v>0</v>
      </c>
      <c r="E426" s="16">
        <v>0</v>
      </c>
      <c r="F426" s="16">
        <v>5000000</v>
      </c>
      <c r="G426" s="16">
        <v>0</v>
      </c>
      <c r="H426" s="16">
        <v>5000000</v>
      </c>
      <c r="I426" s="16">
        <v>2395495</v>
      </c>
      <c r="J426" s="16">
        <v>47.9099</v>
      </c>
      <c r="K426" s="16">
        <v>2395495</v>
      </c>
      <c r="L426" s="16">
        <v>47.9099</v>
      </c>
      <c r="M426" s="16">
        <v>2395495</v>
      </c>
      <c r="N426" s="16">
        <v>47.9099</v>
      </c>
      <c r="O426" s="16">
        <v>2395495</v>
      </c>
      <c r="P426" s="16">
        <f t="shared" si="6"/>
        <v>2604505</v>
      </c>
    </row>
    <row r="427" spans="1:16" x14ac:dyDescent="0.2">
      <c r="A427" s="5" t="s">
        <v>662</v>
      </c>
      <c r="B427" s="13" t="s">
        <v>663</v>
      </c>
      <c r="C427" s="16">
        <v>150771265698</v>
      </c>
      <c r="D427" s="16">
        <v>2005751676.5</v>
      </c>
      <c r="E427" s="16">
        <v>39162618352</v>
      </c>
      <c r="F427" s="16">
        <v>667000000</v>
      </c>
      <c r="G427" s="16">
        <v>667000000</v>
      </c>
      <c r="H427" s="16">
        <v>113614399022.5</v>
      </c>
      <c r="I427" s="16">
        <v>80541304661.970001</v>
      </c>
      <c r="J427" s="16">
        <v>70.890050341259794</v>
      </c>
      <c r="K427" s="16">
        <v>77774914958.970001</v>
      </c>
      <c r="L427" s="16">
        <v>68.455156765444499</v>
      </c>
      <c r="M427" s="16">
        <v>49507177701.93</v>
      </c>
      <c r="N427" s="16">
        <v>43.574738878058696</v>
      </c>
      <c r="O427" s="16">
        <v>49042965076.910004</v>
      </c>
      <c r="P427" s="16">
        <f t="shared" si="6"/>
        <v>33073094360.529999</v>
      </c>
    </row>
    <row r="428" spans="1:16" x14ac:dyDescent="0.2">
      <c r="A428" s="5" t="s">
        <v>664</v>
      </c>
      <c r="B428" s="13" t="s">
        <v>665</v>
      </c>
      <c r="C428" s="16">
        <v>3067120289</v>
      </c>
      <c r="D428" s="16">
        <v>0</v>
      </c>
      <c r="E428" s="16">
        <v>201940084</v>
      </c>
      <c r="F428" s="16">
        <v>28000000</v>
      </c>
      <c r="G428" s="16">
        <v>28000000</v>
      </c>
      <c r="H428" s="16">
        <v>2865180205</v>
      </c>
      <c r="I428" s="16">
        <v>1825236630</v>
      </c>
      <c r="J428" s="16">
        <v>63.704077908076997</v>
      </c>
      <c r="K428" s="16">
        <v>1266020838</v>
      </c>
      <c r="L428" s="16">
        <v>44.186429732785292</v>
      </c>
      <c r="M428" s="16">
        <v>1159350173.02</v>
      </c>
      <c r="N428" s="16">
        <v>40.463429525194599</v>
      </c>
      <c r="O428" s="16">
        <v>1096573994.71</v>
      </c>
      <c r="P428" s="16">
        <f t="shared" si="6"/>
        <v>1039943575</v>
      </c>
    </row>
    <row r="429" spans="1:16" x14ac:dyDescent="0.2">
      <c r="A429" s="5" t="s">
        <v>666</v>
      </c>
      <c r="B429" s="13" t="s">
        <v>69</v>
      </c>
      <c r="C429" s="16">
        <v>3067120289</v>
      </c>
      <c r="D429" s="16">
        <v>0</v>
      </c>
      <c r="E429" s="16">
        <v>201940084</v>
      </c>
      <c r="F429" s="16">
        <v>28000000</v>
      </c>
      <c r="G429" s="16">
        <v>28000000</v>
      </c>
      <c r="H429" s="16">
        <v>2865180205</v>
      </c>
      <c r="I429" s="16">
        <v>1825236630</v>
      </c>
      <c r="J429" s="16">
        <v>63.704077908076997</v>
      </c>
      <c r="K429" s="16">
        <v>1266020838</v>
      </c>
      <c r="L429" s="16">
        <v>44.186429732785292</v>
      </c>
      <c r="M429" s="16">
        <v>1159350173.02</v>
      </c>
      <c r="N429" s="16">
        <v>40.463429525194599</v>
      </c>
      <c r="O429" s="16">
        <v>1096573994.71</v>
      </c>
      <c r="P429" s="16">
        <f t="shared" si="6"/>
        <v>1039943575</v>
      </c>
    </row>
    <row r="430" spans="1:16" x14ac:dyDescent="0.2">
      <c r="A430" s="5" t="s">
        <v>667</v>
      </c>
      <c r="B430" s="13" t="s">
        <v>101</v>
      </c>
      <c r="C430" s="16">
        <v>3067120289</v>
      </c>
      <c r="D430" s="16">
        <v>0</v>
      </c>
      <c r="E430" s="16">
        <v>201940084</v>
      </c>
      <c r="F430" s="16">
        <v>28000000</v>
      </c>
      <c r="G430" s="16">
        <v>28000000</v>
      </c>
      <c r="H430" s="16">
        <v>2865180205</v>
      </c>
      <c r="I430" s="16">
        <v>1825236630</v>
      </c>
      <c r="J430" s="16">
        <v>63.704077908076997</v>
      </c>
      <c r="K430" s="16">
        <v>1266020838</v>
      </c>
      <c r="L430" s="16">
        <v>44.186429732785292</v>
      </c>
      <c r="M430" s="16">
        <v>1159350173.02</v>
      </c>
      <c r="N430" s="16">
        <v>40.463429525194599</v>
      </c>
      <c r="O430" s="16">
        <v>1096573994.71</v>
      </c>
      <c r="P430" s="16">
        <f t="shared" si="6"/>
        <v>1039943575</v>
      </c>
    </row>
    <row r="431" spans="1:16" x14ac:dyDescent="0.2">
      <c r="A431" s="5" t="s">
        <v>668</v>
      </c>
      <c r="B431" s="13" t="s">
        <v>669</v>
      </c>
      <c r="C431" s="16">
        <v>3067120289</v>
      </c>
      <c r="D431" s="16">
        <v>0</v>
      </c>
      <c r="E431" s="16">
        <v>201940084</v>
      </c>
      <c r="F431" s="16">
        <v>28000000</v>
      </c>
      <c r="G431" s="16">
        <v>28000000</v>
      </c>
      <c r="H431" s="16">
        <v>2865180205</v>
      </c>
      <c r="I431" s="16">
        <v>1825236630</v>
      </c>
      <c r="J431" s="16">
        <v>63.704077908076997</v>
      </c>
      <c r="K431" s="16">
        <v>1266020838</v>
      </c>
      <c r="L431" s="16">
        <v>44.186429732785292</v>
      </c>
      <c r="M431" s="16">
        <v>1159350173.02</v>
      </c>
      <c r="N431" s="16">
        <v>40.463429525194599</v>
      </c>
      <c r="O431" s="16">
        <v>1096573994.71</v>
      </c>
      <c r="P431" s="16">
        <f t="shared" si="6"/>
        <v>1039943575</v>
      </c>
    </row>
    <row r="432" spans="1:16" x14ac:dyDescent="0.2">
      <c r="A432" s="5" t="s">
        <v>670</v>
      </c>
      <c r="B432" s="13" t="s">
        <v>669</v>
      </c>
      <c r="C432" s="16">
        <v>3067120289</v>
      </c>
      <c r="D432" s="16">
        <v>0</v>
      </c>
      <c r="E432" s="16">
        <v>201940084</v>
      </c>
      <c r="F432" s="16">
        <v>28000000</v>
      </c>
      <c r="G432" s="16">
        <v>28000000</v>
      </c>
      <c r="H432" s="16">
        <v>2865180205</v>
      </c>
      <c r="I432" s="16">
        <v>1825236630</v>
      </c>
      <c r="J432" s="16">
        <v>63.704077908076997</v>
      </c>
      <c r="K432" s="16">
        <v>1266020838</v>
      </c>
      <c r="L432" s="16">
        <v>44.186429732785292</v>
      </c>
      <c r="M432" s="16">
        <v>1159350173.02</v>
      </c>
      <c r="N432" s="16">
        <v>40.463429525194599</v>
      </c>
      <c r="O432" s="16">
        <v>1096573994.71</v>
      </c>
      <c r="P432" s="16">
        <f t="shared" si="6"/>
        <v>1039943575</v>
      </c>
    </row>
    <row r="433" spans="1:16" x14ac:dyDescent="0.2">
      <c r="A433" s="5" t="s">
        <v>671</v>
      </c>
      <c r="B433" s="13" t="s">
        <v>672</v>
      </c>
      <c r="C433" s="16">
        <v>3067120289</v>
      </c>
      <c r="D433" s="16">
        <v>0</v>
      </c>
      <c r="E433" s="16">
        <v>201940084</v>
      </c>
      <c r="F433" s="16">
        <v>28000000</v>
      </c>
      <c r="G433" s="16">
        <v>28000000</v>
      </c>
      <c r="H433" s="16">
        <v>2865180205</v>
      </c>
      <c r="I433" s="16">
        <v>1825236630</v>
      </c>
      <c r="J433" s="16">
        <v>63.704077908076997</v>
      </c>
      <c r="K433" s="16">
        <v>1266020838</v>
      </c>
      <c r="L433" s="16">
        <v>44.186429732785292</v>
      </c>
      <c r="M433" s="16">
        <v>1159350173.02</v>
      </c>
      <c r="N433" s="16">
        <v>40.463429525194599</v>
      </c>
      <c r="O433" s="16">
        <v>1096573994.71</v>
      </c>
      <c r="P433" s="16">
        <f t="shared" si="6"/>
        <v>1039943575</v>
      </c>
    </row>
    <row r="434" spans="1:16" x14ac:dyDescent="0.2">
      <c r="A434" s="5" t="s">
        <v>673</v>
      </c>
      <c r="B434" s="13" t="s">
        <v>674</v>
      </c>
      <c r="C434" s="16">
        <v>22050000</v>
      </c>
      <c r="D434" s="16">
        <v>0</v>
      </c>
      <c r="E434" s="16">
        <v>22050000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f t="shared" si="6"/>
        <v>0</v>
      </c>
    </row>
    <row r="435" spans="1:16" x14ac:dyDescent="0.2">
      <c r="A435" s="5" t="s">
        <v>675</v>
      </c>
      <c r="B435" s="13" t="s">
        <v>676</v>
      </c>
      <c r="C435" s="16">
        <v>22050000</v>
      </c>
      <c r="D435" s="16">
        <v>0</v>
      </c>
      <c r="E435" s="16">
        <v>22050000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f t="shared" si="6"/>
        <v>0</v>
      </c>
    </row>
    <row r="436" spans="1:16" ht="38.25" x14ac:dyDescent="0.2">
      <c r="A436" s="5" t="s">
        <v>677</v>
      </c>
      <c r="B436" s="15" t="s">
        <v>678</v>
      </c>
      <c r="C436" s="16">
        <v>22050000</v>
      </c>
      <c r="D436" s="16">
        <v>0</v>
      </c>
      <c r="E436" s="16">
        <v>22050000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f t="shared" si="6"/>
        <v>0</v>
      </c>
    </row>
    <row r="437" spans="1:16" x14ac:dyDescent="0.2">
      <c r="A437" s="5" t="s">
        <v>679</v>
      </c>
      <c r="B437" s="13" t="s">
        <v>680</v>
      </c>
      <c r="C437" s="16">
        <v>694000000</v>
      </c>
      <c r="D437" s="16">
        <v>0</v>
      </c>
      <c r="E437" s="16">
        <v>179890084</v>
      </c>
      <c r="F437" s="16">
        <v>0</v>
      </c>
      <c r="G437" s="16">
        <v>0</v>
      </c>
      <c r="H437" s="16">
        <v>514109916</v>
      </c>
      <c r="I437" s="16">
        <v>514109916</v>
      </c>
      <c r="J437" s="16">
        <v>100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f t="shared" si="6"/>
        <v>0</v>
      </c>
    </row>
    <row r="438" spans="1:16" x14ac:dyDescent="0.2">
      <c r="A438" s="5" t="s">
        <v>681</v>
      </c>
      <c r="B438" s="13" t="s">
        <v>682</v>
      </c>
      <c r="C438" s="16">
        <v>694000000</v>
      </c>
      <c r="D438" s="16">
        <v>0</v>
      </c>
      <c r="E438" s="16">
        <v>179890084</v>
      </c>
      <c r="F438" s="16">
        <v>0</v>
      </c>
      <c r="G438" s="16">
        <v>0</v>
      </c>
      <c r="H438" s="16">
        <v>514109916</v>
      </c>
      <c r="I438" s="16">
        <v>514109916</v>
      </c>
      <c r="J438" s="16">
        <v>100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f t="shared" si="6"/>
        <v>0</v>
      </c>
    </row>
    <row r="439" spans="1:16" x14ac:dyDescent="0.2">
      <c r="A439" s="5" t="s">
        <v>683</v>
      </c>
      <c r="B439" s="13" t="s">
        <v>684</v>
      </c>
      <c r="C439" s="16">
        <v>694000000</v>
      </c>
      <c r="D439" s="16">
        <v>0</v>
      </c>
      <c r="E439" s="16">
        <v>179890084</v>
      </c>
      <c r="F439" s="16">
        <v>0</v>
      </c>
      <c r="G439" s="16">
        <v>0</v>
      </c>
      <c r="H439" s="16">
        <v>514109916</v>
      </c>
      <c r="I439" s="16">
        <v>514109916</v>
      </c>
      <c r="J439" s="16">
        <v>100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f t="shared" si="6"/>
        <v>0</v>
      </c>
    </row>
    <row r="440" spans="1:16" x14ac:dyDescent="0.2">
      <c r="A440" s="5" t="s">
        <v>685</v>
      </c>
      <c r="B440" s="13" t="s">
        <v>686</v>
      </c>
      <c r="C440" s="16">
        <v>2351070289</v>
      </c>
      <c r="D440" s="16">
        <v>0</v>
      </c>
      <c r="E440" s="16">
        <v>0</v>
      </c>
      <c r="F440" s="16">
        <v>28000000</v>
      </c>
      <c r="G440" s="16">
        <v>28000000</v>
      </c>
      <c r="H440" s="16">
        <v>2351070289</v>
      </c>
      <c r="I440" s="16">
        <v>1311126714</v>
      </c>
      <c r="J440" s="16">
        <v>55.767227382966595</v>
      </c>
      <c r="K440" s="16">
        <v>1266020838</v>
      </c>
      <c r="L440" s="16">
        <v>53.848702181442896</v>
      </c>
      <c r="M440" s="16">
        <v>1159350173.02</v>
      </c>
      <c r="N440" s="16">
        <v>49.311591339666705</v>
      </c>
      <c r="O440" s="16">
        <v>1096573994.71</v>
      </c>
      <c r="P440" s="16">
        <f t="shared" si="6"/>
        <v>1039943575</v>
      </c>
    </row>
    <row r="441" spans="1:16" x14ac:dyDescent="0.2">
      <c r="A441" s="5" t="s">
        <v>687</v>
      </c>
      <c r="B441" s="13" t="s">
        <v>676</v>
      </c>
      <c r="C441" s="16">
        <v>2351070289</v>
      </c>
      <c r="D441" s="16">
        <v>0</v>
      </c>
      <c r="E441" s="16">
        <v>0</v>
      </c>
      <c r="F441" s="16">
        <v>28000000</v>
      </c>
      <c r="G441" s="16">
        <v>28000000</v>
      </c>
      <c r="H441" s="16">
        <v>2351070289</v>
      </c>
      <c r="I441" s="16">
        <v>1311126714</v>
      </c>
      <c r="J441" s="16">
        <v>55.767227382966595</v>
      </c>
      <c r="K441" s="16">
        <v>1266020838</v>
      </c>
      <c r="L441" s="16">
        <v>53.848702181442896</v>
      </c>
      <c r="M441" s="16">
        <v>1159350173.02</v>
      </c>
      <c r="N441" s="16">
        <v>49.311591339666705</v>
      </c>
      <c r="O441" s="16">
        <v>1096573994.71</v>
      </c>
      <c r="P441" s="16">
        <f t="shared" si="6"/>
        <v>1039943575</v>
      </c>
    </row>
    <row r="442" spans="1:16" x14ac:dyDescent="0.2">
      <c r="A442" s="5" t="s">
        <v>688</v>
      </c>
      <c r="B442" s="13" t="s">
        <v>689</v>
      </c>
      <c r="C442" s="16">
        <v>1153851475</v>
      </c>
      <c r="D442" s="16">
        <v>0</v>
      </c>
      <c r="E442" s="16">
        <v>0</v>
      </c>
      <c r="F442" s="16">
        <v>0</v>
      </c>
      <c r="G442" s="16">
        <v>0</v>
      </c>
      <c r="H442" s="16">
        <v>1153851475</v>
      </c>
      <c r="I442" s="16">
        <v>676556545</v>
      </c>
      <c r="J442" s="16">
        <v>58.634630163297196</v>
      </c>
      <c r="K442" s="16">
        <v>676556545</v>
      </c>
      <c r="L442" s="16">
        <v>58.634630163297196</v>
      </c>
      <c r="M442" s="16">
        <v>676556545</v>
      </c>
      <c r="N442" s="16">
        <v>58.634630163297196</v>
      </c>
      <c r="O442" s="16">
        <v>676556545</v>
      </c>
      <c r="P442" s="16">
        <f t="shared" si="6"/>
        <v>477294930</v>
      </c>
    </row>
    <row r="443" spans="1:16" x14ac:dyDescent="0.2">
      <c r="A443" s="5" t="s">
        <v>690</v>
      </c>
      <c r="B443" s="13" t="s">
        <v>691</v>
      </c>
      <c r="C443" s="16">
        <v>19845000</v>
      </c>
      <c r="D443" s="16">
        <v>0</v>
      </c>
      <c r="E443" s="16">
        <v>0</v>
      </c>
      <c r="F443" s="16">
        <v>0</v>
      </c>
      <c r="G443" s="16">
        <v>0</v>
      </c>
      <c r="H443" s="16">
        <v>19845000</v>
      </c>
      <c r="I443" s="16">
        <v>6982520</v>
      </c>
      <c r="J443" s="16">
        <v>35.185285966238297</v>
      </c>
      <c r="K443" s="16">
        <v>6982520</v>
      </c>
      <c r="L443" s="16">
        <v>35.185285966238297</v>
      </c>
      <c r="M443" s="16">
        <v>6982520</v>
      </c>
      <c r="N443" s="16">
        <v>35.185285966238297</v>
      </c>
      <c r="O443" s="16">
        <v>6982520</v>
      </c>
      <c r="P443" s="16">
        <f t="shared" si="6"/>
        <v>12862480</v>
      </c>
    </row>
    <row r="444" spans="1:16" x14ac:dyDescent="0.2">
      <c r="A444" s="5" t="s">
        <v>692</v>
      </c>
      <c r="B444" s="13" t="s">
        <v>693</v>
      </c>
      <c r="C444" s="16">
        <v>18930413</v>
      </c>
      <c r="D444" s="16">
        <v>0</v>
      </c>
      <c r="E444" s="16">
        <v>0</v>
      </c>
      <c r="F444" s="16">
        <v>28000000</v>
      </c>
      <c r="G444" s="16">
        <v>0</v>
      </c>
      <c r="H444" s="16">
        <v>46930413</v>
      </c>
      <c r="I444" s="16">
        <v>21704716</v>
      </c>
      <c r="J444" s="16">
        <v>46.248721484722495</v>
      </c>
      <c r="K444" s="16">
        <v>21704716</v>
      </c>
      <c r="L444" s="16">
        <v>46.248721484722495</v>
      </c>
      <c r="M444" s="16">
        <v>21704716</v>
      </c>
      <c r="N444" s="16">
        <v>46.248721484722495</v>
      </c>
      <c r="O444" s="16">
        <v>21704716</v>
      </c>
      <c r="P444" s="16">
        <f t="shared" si="6"/>
        <v>25225697</v>
      </c>
    </row>
    <row r="445" spans="1:16" x14ac:dyDescent="0.2">
      <c r="A445" s="5" t="s">
        <v>694</v>
      </c>
      <c r="B445" s="13" t="s">
        <v>695</v>
      </c>
      <c r="C445" s="16">
        <v>33793463</v>
      </c>
      <c r="D445" s="16">
        <v>0</v>
      </c>
      <c r="E445" s="16">
        <v>0</v>
      </c>
      <c r="F445" s="16">
        <v>0</v>
      </c>
      <c r="G445" s="16">
        <v>0</v>
      </c>
      <c r="H445" s="16">
        <v>33793463</v>
      </c>
      <c r="I445" s="16">
        <v>20528285</v>
      </c>
      <c r="J445" s="16">
        <v>60.746319487884399</v>
      </c>
      <c r="K445" s="16">
        <v>20528285</v>
      </c>
      <c r="L445" s="16">
        <v>60.746319487884399</v>
      </c>
      <c r="M445" s="16">
        <v>20528285</v>
      </c>
      <c r="N445" s="16">
        <v>60.746319487884399</v>
      </c>
      <c r="O445" s="16">
        <v>20528285</v>
      </c>
      <c r="P445" s="16">
        <f t="shared" si="6"/>
        <v>13265178</v>
      </c>
    </row>
    <row r="446" spans="1:16" x14ac:dyDescent="0.2">
      <c r="A446" s="5" t="s">
        <v>696</v>
      </c>
      <c r="B446" s="13" t="s">
        <v>697</v>
      </c>
      <c r="C446" s="16">
        <v>49683748</v>
      </c>
      <c r="D446" s="16">
        <v>0</v>
      </c>
      <c r="E446" s="16">
        <v>0</v>
      </c>
      <c r="F446" s="16">
        <v>0</v>
      </c>
      <c r="G446" s="16">
        <v>0</v>
      </c>
      <c r="H446" s="16">
        <v>49683748</v>
      </c>
      <c r="I446" s="16">
        <v>49434810</v>
      </c>
      <c r="J446" s="16">
        <v>99.498954869507799</v>
      </c>
      <c r="K446" s="16">
        <v>49434810</v>
      </c>
      <c r="L446" s="16">
        <v>99.498954869507799</v>
      </c>
      <c r="M446" s="16">
        <v>49434810</v>
      </c>
      <c r="N446" s="16">
        <v>99.498954869507799</v>
      </c>
      <c r="O446" s="16">
        <v>49434810</v>
      </c>
      <c r="P446" s="16">
        <f t="shared" si="6"/>
        <v>248938</v>
      </c>
    </row>
    <row r="447" spans="1:16" x14ac:dyDescent="0.2">
      <c r="A447" s="5" t="s">
        <v>698</v>
      </c>
      <c r="B447" s="13" t="s">
        <v>541</v>
      </c>
      <c r="C447" s="16">
        <v>56314826</v>
      </c>
      <c r="D447" s="16">
        <v>0</v>
      </c>
      <c r="E447" s="16">
        <v>0</v>
      </c>
      <c r="F447" s="16">
        <v>0</v>
      </c>
      <c r="G447" s="16">
        <v>0</v>
      </c>
      <c r="H447" s="16">
        <v>56314826</v>
      </c>
      <c r="I447" s="16">
        <v>21210787</v>
      </c>
      <c r="J447" s="16">
        <v>37.664658681534398</v>
      </c>
      <c r="K447" s="16">
        <v>21210787</v>
      </c>
      <c r="L447" s="16">
        <v>37.664658681534398</v>
      </c>
      <c r="M447" s="16">
        <v>21210787</v>
      </c>
      <c r="N447" s="16">
        <v>37.664658681534398</v>
      </c>
      <c r="O447" s="16">
        <v>21210787</v>
      </c>
      <c r="P447" s="16">
        <f t="shared" si="6"/>
        <v>35104039</v>
      </c>
    </row>
    <row r="448" spans="1:16" x14ac:dyDescent="0.2">
      <c r="A448" s="5" t="s">
        <v>699</v>
      </c>
      <c r="B448" s="13" t="s">
        <v>532</v>
      </c>
      <c r="C448" s="16">
        <v>105151970</v>
      </c>
      <c r="D448" s="16">
        <v>0</v>
      </c>
      <c r="E448" s="16">
        <v>0</v>
      </c>
      <c r="F448" s="16">
        <v>0</v>
      </c>
      <c r="G448" s="16">
        <v>0</v>
      </c>
      <c r="H448" s="16">
        <v>105151970</v>
      </c>
      <c r="I448" s="16">
        <v>5297437</v>
      </c>
      <c r="J448" s="16">
        <v>5.0378865940409892</v>
      </c>
      <c r="K448" s="16">
        <v>5297437</v>
      </c>
      <c r="L448" s="16">
        <v>5.0378865940409892</v>
      </c>
      <c r="M448" s="16">
        <v>5297437</v>
      </c>
      <c r="N448" s="16">
        <v>5.0378865940409892</v>
      </c>
      <c r="O448" s="16">
        <v>5297437</v>
      </c>
      <c r="P448" s="16">
        <f t="shared" si="6"/>
        <v>99854533</v>
      </c>
    </row>
    <row r="449" spans="1:16" x14ac:dyDescent="0.2">
      <c r="A449" s="5" t="s">
        <v>700</v>
      </c>
      <c r="B449" s="13" t="s">
        <v>701</v>
      </c>
      <c r="C449" s="16">
        <v>7024476</v>
      </c>
      <c r="D449" s="16">
        <v>0</v>
      </c>
      <c r="E449" s="16">
        <v>0</v>
      </c>
      <c r="F449" s="16">
        <v>0</v>
      </c>
      <c r="G449" s="16">
        <v>0</v>
      </c>
      <c r="H449" s="16">
        <v>7024476</v>
      </c>
      <c r="I449" s="16">
        <v>2559258</v>
      </c>
      <c r="J449" s="16">
        <v>36.433436458463198</v>
      </c>
      <c r="K449" s="16">
        <v>2559258</v>
      </c>
      <c r="L449" s="16">
        <v>36.433436458463198</v>
      </c>
      <c r="M449" s="16">
        <v>2559258</v>
      </c>
      <c r="N449" s="16">
        <v>36.433436458463198</v>
      </c>
      <c r="O449" s="16">
        <v>2559258</v>
      </c>
      <c r="P449" s="16">
        <f t="shared" si="6"/>
        <v>4465218</v>
      </c>
    </row>
    <row r="450" spans="1:16" x14ac:dyDescent="0.2">
      <c r="A450" s="5" t="s">
        <v>702</v>
      </c>
      <c r="B450" s="13" t="s">
        <v>703</v>
      </c>
      <c r="C450" s="16">
        <v>150000000</v>
      </c>
      <c r="D450" s="16">
        <v>0</v>
      </c>
      <c r="E450" s="16">
        <v>0</v>
      </c>
      <c r="F450" s="16">
        <v>0</v>
      </c>
      <c r="G450" s="16">
        <v>0</v>
      </c>
      <c r="H450" s="16">
        <v>150000000</v>
      </c>
      <c r="I450" s="16">
        <v>116844836</v>
      </c>
      <c r="J450" s="16">
        <v>77.896557333333305</v>
      </c>
      <c r="K450" s="16">
        <v>109192391</v>
      </c>
      <c r="L450" s="16">
        <v>72.794927333333305</v>
      </c>
      <c r="M450" s="16">
        <v>77384902</v>
      </c>
      <c r="N450" s="16">
        <v>51.5899346666667</v>
      </c>
      <c r="O450" s="16">
        <v>77384902</v>
      </c>
      <c r="P450" s="16">
        <f t="shared" si="6"/>
        <v>33155164</v>
      </c>
    </row>
    <row r="451" spans="1:16" x14ac:dyDescent="0.2">
      <c r="A451" s="5" t="s">
        <v>704</v>
      </c>
      <c r="B451" s="13" t="s">
        <v>705</v>
      </c>
      <c r="C451" s="16">
        <v>51177171</v>
      </c>
      <c r="D451" s="16">
        <v>0</v>
      </c>
      <c r="E451" s="16">
        <v>0</v>
      </c>
      <c r="F451" s="16">
        <v>0</v>
      </c>
      <c r="G451" s="16">
        <v>0</v>
      </c>
      <c r="H451" s="16">
        <v>51177171</v>
      </c>
      <c r="I451" s="16">
        <v>31647700</v>
      </c>
      <c r="J451" s="16">
        <v>61.839486985320093</v>
      </c>
      <c r="K451" s="16">
        <v>31647700</v>
      </c>
      <c r="L451" s="16">
        <v>61.839486985320093</v>
      </c>
      <c r="M451" s="16">
        <v>27266900</v>
      </c>
      <c r="N451" s="16">
        <v>53.279420232118696</v>
      </c>
      <c r="O451" s="16">
        <v>27266900</v>
      </c>
      <c r="P451" s="16">
        <f t="shared" si="6"/>
        <v>19529471</v>
      </c>
    </row>
    <row r="452" spans="1:16" x14ac:dyDescent="0.2">
      <c r="A452" s="5" t="s">
        <v>706</v>
      </c>
      <c r="B452" s="13" t="s">
        <v>707</v>
      </c>
      <c r="C452" s="16">
        <v>6529799</v>
      </c>
      <c r="D452" s="16">
        <v>0</v>
      </c>
      <c r="E452" s="16">
        <v>0</v>
      </c>
      <c r="F452" s="16">
        <v>0</v>
      </c>
      <c r="G452" s="16">
        <v>0</v>
      </c>
      <c r="H452" s="16">
        <v>6529799</v>
      </c>
      <c r="I452" s="16">
        <v>3961500</v>
      </c>
      <c r="J452" s="16">
        <v>60.668023625229495</v>
      </c>
      <c r="K452" s="16">
        <v>3961500</v>
      </c>
      <c r="L452" s="16">
        <v>60.668023625229495</v>
      </c>
      <c r="M452" s="16">
        <v>3413000</v>
      </c>
      <c r="N452" s="16">
        <v>52.2680713449219</v>
      </c>
      <c r="O452" s="16">
        <v>3412963.2800000003</v>
      </c>
      <c r="P452" s="16">
        <f t="shared" si="6"/>
        <v>2568299</v>
      </c>
    </row>
    <row r="453" spans="1:16" x14ac:dyDescent="0.2">
      <c r="A453" s="5" t="s">
        <v>708</v>
      </c>
      <c r="B453" s="13" t="s">
        <v>709</v>
      </c>
      <c r="C453" s="16">
        <v>39098022</v>
      </c>
      <c r="D453" s="16">
        <v>0</v>
      </c>
      <c r="E453" s="16">
        <v>0</v>
      </c>
      <c r="F453" s="16">
        <v>0</v>
      </c>
      <c r="G453" s="16">
        <v>0</v>
      </c>
      <c r="H453" s="16">
        <v>39098022</v>
      </c>
      <c r="I453" s="16">
        <v>23740200</v>
      </c>
      <c r="J453" s="16">
        <v>60.719695743175997</v>
      </c>
      <c r="K453" s="16">
        <v>23740200</v>
      </c>
      <c r="L453" s="16">
        <v>60.719695743175997</v>
      </c>
      <c r="M453" s="16">
        <v>20454000</v>
      </c>
      <c r="N453" s="16">
        <v>52.314666967039898</v>
      </c>
      <c r="O453" s="16">
        <v>20454000</v>
      </c>
      <c r="P453" s="16">
        <f t="shared" si="6"/>
        <v>15357822</v>
      </c>
    </row>
    <row r="454" spans="1:16" x14ac:dyDescent="0.2">
      <c r="A454" s="5" t="s">
        <v>710</v>
      </c>
      <c r="B454" s="13" t="s">
        <v>711</v>
      </c>
      <c r="C454" s="16">
        <v>13041224</v>
      </c>
      <c r="D454" s="16">
        <v>0</v>
      </c>
      <c r="E454" s="16">
        <v>0</v>
      </c>
      <c r="F454" s="16">
        <v>0</v>
      </c>
      <c r="G454" s="16">
        <v>0</v>
      </c>
      <c r="H454" s="16">
        <v>13041224</v>
      </c>
      <c r="I454" s="16">
        <v>7918200</v>
      </c>
      <c r="J454" s="16">
        <v>60.716693463742402</v>
      </c>
      <c r="K454" s="16">
        <v>7918200</v>
      </c>
      <c r="L454" s="16">
        <v>60.716693463742402</v>
      </c>
      <c r="M454" s="16">
        <v>6822000</v>
      </c>
      <c r="N454" s="16">
        <v>52.311040742801396</v>
      </c>
      <c r="O454" s="16">
        <v>6821975.2800000003</v>
      </c>
      <c r="P454" s="16">
        <f t="shared" si="6"/>
        <v>5123024</v>
      </c>
    </row>
    <row r="455" spans="1:16" x14ac:dyDescent="0.2">
      <c r="A455" s="5" t="s">
        <v>712</v>
      </c>
      <c r="B455" s="13" t="s">
        <v>713</v>
      </c>
      <c r="C455" s="16">
        <v>6529799</v>
      </c>
      <c r="D455" s="16">
        <v>0</v>
      </c>
      <c r="E455" s="16">
        <v>0</v>
      </c>
      <c r="F455" s="16">
        <v>0</v>
      </c>
      <c r="G455" s="16">
        <v>0</v>
      </c>
      <c r="H455" s="16">
        <v>6529799</v>
      </c>
      <c r="I455" s="16">
        <v>3961500</v>
      </c>
      <c r="J455" s="16">
        <v>60.668023625229495</v>
      </c>
      <c r="K455" s="16">
        <v>3961500</v>
      </c>
      <c r="L455" s="16">
        <v>60.668023625229495</v>
      </c>
      <c r="M455" s="16">
        <v>3413000</v>
      </c>
      <c r="N455" s="16">
        <v>52.2680713449219</v>
      </c>
      <c r="O455" s="16">
        <v>3412963.2800000003</v>
      </c>
      <c r="P455" s="16">
        <f t="shared" si="6"/>
        <v>2568299</v>
      </c>
    </row>
    <row r="456" spans="1:16" x14ac:dyDescent="0.2">
      <c r="A456" s="5" t="s">
        <v>714</v>
      </c>
      <c r="B456" s="13" t="s">
        <v>715</v>
      </c>
      <c r="C456" s="16">
        <v>170000000</v>
      </c>
      <c r="D456" s="16">
        <v>0</v>
      </c>
      <c r="E456" s="16">
        <v>0</v>
      </c>
      <c r="F456" s="16">
        <v>0</v>
      </c>
      <c r="G456" s="16">
        <v>0</v>
      </c>
      <c r="H456" s="16">
        <v>170000000</v>
      </c>
      <c r="I456" s="16">
        <v>94123569</v>
      </c>
      <c r="J456" s="16">
        <v>55.366805294117597</v>
      </c>
      <c r="K456" s="16">
        <v>94123569</v>
      </c>
      <c r="L456" s="16">
        <v>55.366805294117597</v>
      </c>
      <c r="M456" s="16">
        <v>85708863</v>
      </c>
      <c r="N456" s="16">
        <v>50.416978235294103</v>
      </c>
      <c r="O456" s="16">
        <v>22997369</v>
      </c>
      <c r="P456" s="16">
        <f t="shared" si="6"/>
        <v>75876431</v>
      </c>
    </row>
    <row r="457" spans="1:16" x14ac:dyDescent="0.2">
      <c r="A457" s="5" t="s">
        <v>716</v>
      </c>
      <c r="B457" s="13" t="s">
        <v>717</v>
      </c>
      <c r="C457" s="16">
        <v>90772277</v>
      </c>
      <c r="D457" s="16">
        <v>0</v>
      </c>
      <c r="E457" s="16">
        <v>0</v>
      </c>
      <c r="F457" s="16">
        <v>0</v>
      </c>
      <c r="G457" s="16">
        <v>0</v>
      </c>
      <c r="H457" s="16">
        <v>90772277</v>
      </c>
      <c r="I457" s="16">
        <v>58963671</v>
      </c>
      <c r="J457" s="16">
        <v>64.957796530762408</v>
      </c>
      <c r="K457" s="16">
        <v>58963671</v>
      </c>
      <c r="L457" s="16">
        <v>64.957796530762408</v>
      </c>
      <c r="M457" s="16">
        <v>50911033.990000002</v>
      </c>
      <c r="N457" s="16">
        <v>56.086545003162101</v>
      </c>
      <c r="O457" s="16">
        <v>50849441.880000003</v>
      </c>
      <c r="P457" s="16">
        <f t="shared" si="6"/>
        <v>31808606</v>
      </c>
    </row>
    <row r="458" spans="1:16" x14ac:dyDescent="0.2">
      <c r="A458" s="5" t="s">
        <v>718</v>
      </c>
      <c r="B458" s="13" t="s">
        <v>719</v>
      </c>
      <c r="C458" s="16">
        <v>138503058</v>
      </c>
      <c r="D458" s="16">
        <v>0</v>
      </c>
      <c r="E458" s="16">
        <v>0</v>
      </c>
      <c r="F458" s="16">
        <v>0</v>
      </c>
      <c r="G458" s="16">
        <v>0</v>
      </c>
      <c r="H458" s="16">
        <v>138503058</v>
      </c>
      <c r="I458" s="16">
        <v>83206796</v>
      </c>
      <c r="J458" s="16">
        <v>60.0757825866921</v>
      </c>
      <c r="K458" s="16">
        <v>83206796</v>
      </c>
      <c r="L458" s="16">
        <v>60.0757825866921</v>
      </c>
      <c r="M458" s="16">
        <v>71982263.030000001</v>
      </c>
      <c r="N458" s="16">
        <v>51.971605587220992</v>
      </c>
      <c r="O458" s="16">
        <v>71981987.150000006</v>
      </c>
      <c r="P458" s="16">
        <f t="shared" si="6"/>
        <v>55296262</v>
      </c>
    </row>
    <row r="459" spans="1:16" x14ac:dyDescent="0.2">
      <c r="A459" s="5" t="s">
        <v>720</v>
      </c>
      <c r="B459" s="13" t="s">
        <v>721</v>
      </c>
      <c r="C459" s="16">
        <v>5744068</v>
      </c>
      <c r="D459" s="16">
        <v>0</v>
      </c>
      <c r="E459" s="16">
        <v>0</v>
      </c>
      <c r="F459" s="16">
        <v>0</v>
      </c>
      <c r="G459" s="16">
        <v>0</v>
      </c>
      <c r="H459" s="16">
        <v>5744068</v>
      </c>
      <c r="I459" s="16">
        <v>3484384</v>
      </c>
      <c r="J459" s="16">
        <v>60.660563210602696</v>
      </c>
      <c r="K459" s="16">
        <v>3484384</v>
      </c>
      <c r="L459" s="16">
        <v>60.660563210602696</v>
      </c>
      <c r="M459" s="16">
        <v>3018284</v>
      </c>
      <c r="N459" s="16">
        <v>52.546104955582003</v>
      </c>
      <c r="O459" s="16">
        <v>3015565.84</v>
      </c>
      <c r="P459" s="16">
        <f t="shared" si="6"/>
        <v>2259684</v>
      </c>
    </row>
    <row r="460" spans="1:16" x14ac:dyDescent="0.2">
      <c r="A460" s="5" t="s">
        <v>722</v>
      </c>
      <c r="B460" s="13" t="s">
        <v>723</v>
      </c>
      <c r="C460" s="16">
        <v>100000000</v>
      </c>
      <c r="D460" s="16">
        <v>0</v>
      </c>
      <c r="E460" s="16">
        <v>0</v>
      </c>
      <c r="F460" s="16">
        <v>0</v>
      </c>
      <c r="G460" s="16">
        <v>28000000</v>
      </c>
      <c r="H460" s="16">
        <v>72000000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f t="shared" ref="P460:P523" si="7">+H460-I460</f>
        <v>72000000</v>
      </c>
    </row>
    <row r="461" spans="1:16" x14ac:dyDescent="0.2">
      <c r="A461" s="5" t="s">
        <v>724</v>
      </c>
      <c r="B461" s="13" t="s">
        <v>725</v>
      </c>
      <c r="C461" s="16">
        <v>11000000</v>
      </c>
      <c r="D461" s="16">
        <v>0</v>
      </c>
      <c r="E461" s="16">
        <v>0</v>
      </c>
      <c r="F461" s="16">
        <v>0</v>
      </c>
      <c r="G461" s="16">
        <v>0</v>
      </c>
      <c r="H461" s="16">
        <v>11000000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f t="shared" si="7"/>
        <v>11000000</v>
      </c>
    </row>
    <row r="462" spans="1:16" x14ac:dyDescent="0.2">
      <c r="A462" s="5" t="s">
        <v>726</v>
      </c>
      <c r="B462" s="13" t="s">
        <v>727</v>
      </c>
      <c r="C462" s="16">
        <v>45000000</v>
      </c>
      <c r="D462" s="16">
        <v>0</v>
      </c>
      <c r="E462" s="16">
        <v>0</v>
      </c>
      <c r="F462" s="16">
        <v>0</v>
      </c>
      <c r="G462" s="16">
        <v>0</v>
      </c>
      <c r="H462" s="16">
        <v>45000000</v>
      </c>
      <c r="I462" s="16">
        <v>45000000</v>
      </c>
      <c r="J462" s="16">
        <v>100</v>
      </c>
      <c r="K462" s="16">
        <v>30000000</v>
      </c>
      <c r="L462" s="16">
        <v>66.6666666666667</v>
      </c>
      <c r="M462" s="16">
        <v>3155000</v>
      </c>
      <c r="N462" s="16">
        <v>7.0111111111111093</v>
      </c>
      <c r="O462" s="16">
        <v>3155000</v>
      </c>
      <c r="P462" s="16">
        <f t="shared" si="7"/>
        <v>0</v>
      </c>
    </row>
    <row r="463" spans="1:16" x14ac:dyDescent="0.2">
      <c r="A463" s="5" t="s">
        <v>728</v>
      </c>
      <c r="B463" s="13" t="s">
        <v>729</v>
      </c>
      <c r="C463" s="16">
        <v>11000000</v>
      </c>
      <c r="D463" s="16">
        <v>0</v>
      </c>
      <c r="E463" s="16">
        <v>0</v>
      </c>
      <c r="F463" s="16">
        <v>0</v>
      </c>
      <c r="G463" s="16">
        <v>0</v>
      </c>
      <c r="H463" s="16">
        <v>11000000</v>
      </c>
      <c r="I463" s="16">
        <v>6000000</v>
      </c>
      <c r="J463" s="16">
        <v>54.545454545454497</v>
      </c>
      <c r="K463" s="16">
        <v>1546569</v>
      </c>
      <c r="L463" s="16">
        <v>14.0597181818182</v>
      </c>
      <c r="M463" s="16">
        <v>1546569</v>
      </c>
      <c r="N463" s="16">
        <v>14.0597181818182</v>
      </c>
      <c r="O463" s="16">
        <v>1546569</v>
      </c>
      <c r="P463" s="16">
        <f t="shared" si="7"/>
        <v>5000000</v>
      </c>
    </row>
    <row r="464" spans="1:16" x14ac:dyDescent="0.2">
      <c r="A464" s="5" t="s">
        <v>730</v>
      </c>
      <c r="B464" s="13" t="s">
        <v>731</v>
      </c>
      <c r="C464" s="16">
        <v>26250000</v>
      </c>
      <c r="D464" s="16">
        <v>0</v>
      </c>
      <c r="E464" s="16">
        <v>0</v>
      </c>
      <c r="F464" s="16">
        <v>0</v>
      </c>
      <c r="G464" s="16">
        <v>0</v>
      </c>
      <c r="H464" s="16">
        <v>26250000</v>
      </c>
      <c r="I464" s="16">
        <v>10000000</v>
      </c>
      <c r="J464" s="16">
        <v>38.095238095238095</v>
      </c>
      <c r="K464" s="16">
        <v>10000000</v>
      </c>
      <c r="L464" s="16">
        <v>38.095238095238095</v>
      </c>
      <c r="M464" s="16">
        <v>0</v>
      </c>
      <c r="N464" s="16">
        <v>0</v>
      </c>
      <c r="O464" s="16">
        <v>0</v>
      </c>
      <c r="P464" s="16">
        <f t="shared" si="7"/>
        <v>16250000</v>
      </c>
    </row>
    <row r="465" spans="1:16" x14ac:dyDescent="0.2">
      <c r="A465" s="5" t="s">
        <v>732</v>
      </c>
      <c r="B465" s="13" t="s">
        <v>733</v>
      </c>
      <c r="C465" s="16">
        <v>20000000</v>
      </c>
      <c r="D465" s="16">
        <v>0</v>
      </c>
      <c r="E465" s="16">
        <v>0</v>
      </c>
      <c r="F465" s="16">
        <v>0</v>
      </c>
      <c r="G465" s="16">
        <v>0</v>
      </c>
      <c r="H465" s="16">
        <v>20000000</v>
      </c>
      <c r="I465" s="16">
        <v>10000000</v>
      </c>
      <c r="J465" s="16">
        <v>50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f t="shared" si="7"/>
        <v>10000000</v>
      </c>
    </row>
    <row r="466" spans="1:16" x14ac:dyDescent="0.2">
      <c r="A466" s="5" t="s">
        <v>734</v>
      </c>
      <c r="B466" s="13" t="s">
        <v>735</v>
      </c>
      <c r="C466" s="16">
        <v>9261000</v>
      </c>
      <c r="D466" s="16">
        <v>0</v>
      </c>
      <c r="E466" s="16">
        <v>0</v>
      </c>
      <c r="F466" s="16">
        <v>0</v>
      </c>
      <c r="G466" s="16">
        <v>0</v>
      </c>
      <c r="H466" s="16">
        <v>9261000</v>
      </c>
      <c r="I466" s="16">
        <v>8000000</v>
      </c>
      <c r="J466" s="16">
        <v>86.383759853147595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f t="shared" si="7"/>
        <v>1261000</v>
      </c>
    </row>
    <row r="467" spans="1:16" x14ac:dyDescent="0.2">
      <c r="A467" s="5" t="s">
        <v>736</v>
      </c>
      <c r="B467" s="13" t="s">
        <v>737</v>
      </c>
      <c r="C467" s="16">
        <v>12568500</v>
      </c>
      <c r="D467" s="16">
        <v>0</v>
      </c>
      <c r="E467" s="16">
        <v>0</v>
      </c>
      <c r="F467" s="16">
        <v>0</v>
      </c>
      <c r="G467" s="16">
        <v>0</v>
      </c>
      <c r="H467" s="16">
        <v>12568500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f t="shared" si="7"/>
        <v>12568500</v>
      </c>
    </row>
    <row r="468" spans="1:16" x14ac:dyDescent="0.2">
      <c r="A468" s="5" t="s">
        <v>738</v>
      </c>
      <c r="B468" s="13" t="s">
        <v>739</v>
      </c>
      <c r="C468" s="16">
        <v>14473963612</v>
      </c>
      <c r="D468" s="16">
        <v>0</v>
      </c>
      <c r="E468" s="16">
        <v>3202103790</v>
      </c>
      <c r="F468" s="16">
        <v>5000000</v>
      </c>
      <c r="G468" s="16">
        <v>14000000</v>
      </c>
      <c r="H468" s="16">
        <v>11262859822</v>
      </c>
      <c r="I468" s="16">
        <v>7794055233</v>
      </c>
      <c r="J468" s="16">
        <v>69.20138718032959</v>
      </c>
      <c r="K468" s="16">
        <v>7788212733</v>
      </c>
      <c r="L468" s="16">
        <v>69.149513143962793</v>
      </c>
      <c r="M468" s="16">
        <v>7462080528.9799995</v>
      </c>
      <c r="N468" s="16">
        <v>66.253870215130888</v>
      </c>
      <c r="O468" s="16">
        <v>7081833127.29</v>
      </c>
      <c r="P468" s="16">
        <f t="shared" si="7"/>
        <v>3468804589</v>
      </c>
    </row>
    <row r="469" spans="1:16" x14ac:dyDescent="0.2">
      <c r="A469" s="5" t="s">
        <v>740</v>
      </c>
      <c r="B469" s="13" t="s">
        <v>69</v>
      </c>
      <c r="C469" s="16">
        <v>14473963612</v>
      </c>
      <c r="D469" s="16">
        <v>0</v>
      </c>
      <c r="E469" s="16">
        <v>3202103790</v>
      </c>
      <c r="F469" s="16">
        <v>5000000</v>
      </c>
      <c r="G469" s="16">
        <v>14000000</v>
      </c>
      <c r="H469" s="16">
        <v>11262859822</v>
      </c>
      <c r="I469" s="16">
        <v>7794055233</v>
      </c>
      <c r="J469" s="16">
        <v>69.20138718032959</v>
      </c>
      <c r="K469" s="16">
        <v>7788212733</v>
      </c>
      <c r="L469" s="16">
        <v>69.149513143962793</v>
      </c>
      <c r="M469" s="16">
        <v>7462080528.9799995</v>
      </c>
      <c r="N469" s="16">
        <v>66.253870215130888</v>
      </c>
      <c r="O469" s="16">
        <v>7081833127.29</v>
      </c>
      <c r="P469" s="16">
        <f t="shared" si="7"/>
        <v>3468804589</v>
      </c>
    </row>
    <row r="470" spans="1:16" x14ac:dyDescent="0.2">
      <c r="A470" s="5" t="s">
        <v>741</v>
      </c>
      <c r="B470" s="13" t="s">
        <v>101</v>
      </c>
      <c r="C470" s="16">
        <v>14473963612</v>
      </c>
      <c r="D470" s="16">
        <v>0</v>
      </c>
      <c r="E470" s="16">
        <v>3202103790</v>
      </c>
      <c r="F470" s="16">
        <v>5000000</v>
      </c>
      <c r="G470" s="16">
        <v>14000000</v>
      </c>
      <c r="H470" s="16">
        <v>11262859822</v>
      </c>
      <c r="I470" s="16">
        <v>7794055233</v>
      </c>
      <c r="J470" s="16">
        <v>69.20138718032959</v>
      </c>
      <c r="K470" s="16">
        <v>7788212733</v>
      </c>
      <c r="L470" s="16">
        <v>69.149513143962793</v>
      </c>
      <c r="M470" s="16">
        <v>7462080528.9799995</v>
      </c>
      <c r="N470" s="16">
        <v>66.253870215130888</v>
      </c>
      <c r="O470" s="16">
        <v>7081833127.29</v>
      </c>
      <c r="P470" s="16">
        <f t="shared" si="7"/>
        <v>3468804589</v>
      </c>
    </row>
    <row r="471" spans="1:16" x14ac:dyDescent="0.2">
      <c r="A471" s="5" t="s">
        <v>742</v>
      </c>
      <c r="B471" s="13" t="s">
        <v>669</v>
      </c>
      <c r="C471" s="16">
        <v>14473963612</v>
      </c>
      <c r="D471" s="16">
        <v>0</v>
      </c>
      <c r="E471" s="16">
        <v>3202103790</v>
      </c>
      <c r="F471" s="16">
        <v>5000000</v>
      </c>
      <c r="G471" s="16">
        <v>14000000</v>
      </c>
      <c r="H471" s="16">
        <v>11262859822</v>
      </c>
      <c r="I471" s="16">
        <v>7794055233</v>
      </c>
      <c r="J471" s="16">
        <v>69.20138718032959</v>
      </c>
      <c r="K471" s="16">
        <v>7788212733</v>
      </c>
      <c r="L471" s="16">
        <v>69.149513143962793</v>
      </c>
      <c r="M471" s="16">
        <v>7462080528.9799995</v>
      </c>
      <c r="N471" s="16">
        <v>66.253870215130888</v>
      </c>
      <c r="O471" s="16">
        <v>7081833127.29</v>
      </c>
      <c r="P471" s="16">
        <f t="shared" si="7"/>
        <v>3468804589</v>
      </c>
    </row>
    <row r="472" spans="1:16" x14ac:dyDescent="0.2">
      <c r="A472" s="5" t="s">
        <v>743</v>
      </c>
      <c r="B472" s="13" t="s">
        <v>669</v>
      </c>
      <c r="C472" s="16">
        <v>14473963612</v>
      </c>
      <c r="D472" s="16">
        <v>0</v>
      </c>
      <c r="E472" s="16">
        <v>3202103790</v>
      </c>
      <c r="F472" s="16">
        <v>5000000</v>
      </c>
      <c r="G472" s="16">
        <v>14000000</v>
      </c>
      <c r="H472" s="16">
        <v>11262859822</v>
      </c>
      <c r="I472" s="16">
        <v>7794055233</v>
      </c>
      <c r="J472" s="16">
        <v>69.20138718032959</v>
      </c>
      <c r="K472" s="16">
        <v>7788212733</v>
      </c>
      <c r="L472" s="16">
        <v>69.149513143962793</v>
      </c>
      <c r="M472" s="16">
        <v>7462080528.9799995</v>
      </c>
      <c r="N472" s="16">
        <v>66.253870215130888</v>
      </c>
      <c r="O472" s="16">
        <v>7081833127.29</v>
      </c>
      <c r="P472" s="16">
        <f t="shared" si="7"/>
        <v>3468804589</v>
      </c>
    </row>
    <row r="473" spans="1:16" x14ac:dyDescent="0.2">
      <c r="A473" s="5" t="s">
        <v>744</v>
      </c>
      <c r="B473" s="13" t="s">
        <v>745</v>
      </c>
      <c r="C473" s="16">
        <v>14473963612</v>
      </c>
      <c r="D473" s="16">
        <v>0</v>
      </c>
      <c r="E473" s="16">
        <v>3202103790</v>
      </c>
      <c r="F473" s="16">
        <v>5000000</v>
      </c>
      <c r="G473" s="16">
        <v>14000000</v>
      </c>
      <c r="H473" s="16">
        <v>11262859822</v>
      </c>
      <c r="I473" s="16">
        <v>7794055233</v>
      </c>
      <c r="J473" s="16">
        <v>69.20138718032959</v>
      </c>
      <c r="K473" s="16">
        <v>7788212733</v>
      </c>
      <c r="L473" s="16">
        <v>69.149513143962793</v>
      </c>
      <c r="M473" s="16">
        <v>7462080528.9799995</v>
      </c>
      <c r="N473" s="16">
        <v>66.253870215130888</v>
      </c>
      <c r="O473" s="16">
        <v>7081833127.29</v>
      </c>
      <c r="P473" s="16">
        <f t="shared" si="7"/>
        <v>3468804589</v>
      </c>
    </row>
    <row r="474" spans="1:16" x14ac:dyDescent="0.2">
      <c r="A474" s="5" t="s">
        <v>746</v>
      </c>
      <c r="B474" s="13" t="s">
        <v>747</v>
      </c>
      <c r="C474" s="16">
        <v>14473963612</v>
      </c>
      <c r="D474" s="16">
        <v>0</v>
      </c>
      <c r="E474" s="16">
        <v>3202103790</v>
      </c>
      <c r="F474" s="16">
        <v>5000000</v>
      </c>
      <c r="G474" s="16">
        <v>14000000</v>
      </c>
      <c r="H474" s="16">
        <v>11262859822</v>
      </c>
      <c r="I474" s="16">
        <v>7794055233</v>
      </c>
      <c r="J474" s="16">
        <v>69.20138718032959</v>
      </c>
      <c r="K474" s="16">
        <v>7788212733</v>
      </c>
      <c r="L474" s="16">
        <v>69.149513143962793</v>
      </c>
      <c r="M474" s="16">
        <v>7462080528.9799995</v>
      </c>
      <c r="N474" s="16">
        <v>66.253870215130888</v>
      </c>
      <c r="O474" s="16">
        <v>7081833127.29</v>
      </c>
      <c r="P474" s="16">
        <f t="shared" si="7"/>
        <v>3468804589</v>
      </c>
    </row>
    <row r="475" spans="1:16" x14ac:dyDescent="0.2">
      <c r="A475" s="5" t="s">
        <v>748</v>
      </c>
      <c r="B475" s="13" t="s">
        <v>81</v>
      </c>
      <c r="C475" s="16">
        <v>70000000</v>
      </c>
      <c r="D475" s="16">
        <v>0</v>
      </c>
      <c r="E475" s="16">
        <v>0</v>
      </c>
      <c r="F475" s="16">
        <v>0</v>
      </c>
      <c r="G475" s="16">
        <v>9000000</v>
      </c>
      <c r="H475" s="16">
        <v>61000000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6">
        <v>0</v>
      </c>
      <c r="O475" s="16">
        <v>0</v>
      </c>
      <c r="P475" s="16">
        <f t="shared" si="7"/>
        <v>61000000</v>
      </c>
    </row>
    <row r="476" spans="1:16" x14ac:dyDescent="0.2">
      <c r="A476" s="5" t="s">
        <v>749</v>
      </c>
      <c r="B476" s="13" t="s">
        <v>750</v>
      </c>
      <c r="C476" s="16">
        <v>70000000</v>
      </c>
      <c r="D476" s="16">
        <v>0</v>
      </c>
      <c r="E476" s="16">
        <v>0</v>
      </c>
      <c r="F476" s="16">
        <v>0</v>
      </c>
      <c r="G476" s="16">
        <v>9000000</v>
      </c>
      <c r="H476" s="16">
        <v>61000000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f t="shared" si="7"/>
        <v>61000000</v>
      </c>
    </row>
    <row r="477" spans="1:16" x14ac:dyDescent="0.2">
      <c r="A477" s="5" t="s">
        <v>751</v>
      </c>
      <c r="B477" s="13" t="s">
        <v>676</v>
      </c>
      <c r="C477" s="16">
        <v>14403963612</v>
      </c>
      <c r="D477" s="16">
        <v>0</v>
      </c>
      <c r="E477" s="16">
        <v>3202103790</v>
      </c>
      <c r="F477" s="16">
        <v>5000000</v>
      </c>
      <c r="G477" s="16">
        <v>5000000</v>
      </c>
      <c r="H477" s="16">
        <v>11201859822</v>
      </c>
      <c r="I477" s="16">
        <v>7794055233</v>
      </c>
      <c r="J477" s="16">
        <v>69.578225016642207</v>
      </c>
      <c r="K477" s="16">
        <v>7788212733</v>
      </c>
      <c r="L477" s="16">
        <v>69.5260684989493</v>
      </c>
      <c r="M477" s="16">
        <v>7462080528.9799995</v>
      </c>
      <c r="N477" s="16">
        <v>66.614657276149586</v>
      </c>
      <c r="O477" s="16">
        <v>7081833127.29</v>
      </c>
      <c r="P477" s="16">
        <f t="shared" si="7"/>
        <v>3407804589</v>
      </c>
    </row>
    <row r="478" spans="1:16" x14ac:dyDescent="0.2">
      <c r="A478" s="5" t="s">
        <v>752</v>
      </c>
      <c r="B478" s="13" t="s">
        <v>689</v>
      </c>
      <c r="C478" s="16">
        <v>7493403854</v>
      </c>
      <c r="D478" s="16">
        <v>0</v>
      </c>
      <c r="E478" s="16">
        <v>1800103790</v>
      </c>
      <c r="F478" s="16">
        <v>0</v>
      </c>
      <c r="G478" s="16">
        <v>5000000</v>
      </c>
      <c r="H478" s="16">
        <v>5688300064</v>
      </c>
      <c r="I478" s="16">
        <v>4336470495</v>
      </c>
      <c r="J478" s="16">
        <v>76.234911066744999</v>
      </c>
      <c r="K478" s="16">
        <v>4336470495</v>
      </c>
      <c r="L478" s="16">
        <v>76.234911066744999</v>
      </c>
      <c r="M478" s="16">
        <v>4336239528</v>
      </c>
      <c r="N478" s="16">
        <v>76.230850679680287</v>
      </c>
      <c r="O478" s="16">
        <v>4336239528</v>
      </c>
      <c r="P478" s="16">
        <f t="shared" si="7"/>
        <v>1351829569</v>
      </c>
    </row>
    <row r="479" spans="1:16" x14ac:dyDescent="0.2">
      <c r="A479" s="5" t="s">
        <v>753</v>
      </c>
      <c r="B479" s="13" t="s">
        <v>754</v>
      </c>
      <c r="C479" s="16">
        <v>2258218</v>
      </c>
      <c r="D479" s="16">
        <v>0</v>
      </c>
      <c r="E479" s="16">
        <v>0</v>
      </c>
      <c r="F479" s="16">
        <v>0</v>
      </c>
      <c r="G479" s="16">
        <v>0</v>
      </c>
      <c r="H479" s="16">
        <v>2258218</v>
      </c>
      <c r="I479" s="16">
        <v>1245013</v>
      </c>
      <c r="J479" s="16">
        <v>55.132542562321305</v>
      </c>
      <c r="K479" s="16">
        <v>1245013</v>
      </c>
      <c r="L479" s="16">
        <v>55.132542562321305</v>
      </c>
      <c r="M479" s="16">
        <v>1245013</v>
      </c>
      <c r="N479" s="16">
        <v>55.132542562321305</v>
      </c>
      <c r="O479" s="16">
        <v>1245013</v>
      </c>
      <c r="P479" s="16">
        <f t="shared" si="7"/>
        <v>1013205</v>
      </c>
    </row>
    <row r="480" spans="1:16" x14ac:dyDescent="0.2">
      <c r="A480" s="5" t="s">
        <v>755</v>
      </c>
      <c r="B480" s="13" t="s">
        <v>756</v>
      </c>
      <c r="C480" s="16">
        <v>980000000</v>
      </c>
      <c r="D480" s="16">
        <v>0</v>
      </c>
      <c r="E480" s="16">
        <v>200000000</v>
      </c>
      <c r="F480" s="16">
        <v>0</v>
      </c>
      <c r="G480" s="16">
        <v>0</v>
      </c>
      <c r="H480" s="16">
        <v>780000000</v>
      </c>
      <c r="I480" s="16">
        <v>291012198</v>
      </c>
      <c r="J480" s="16">
        <v>37.309256153846199</v>
      </c>
      <c r="K480" s="16">
        <v>291012198</v>
      </c>
      <c r="L480" s="16">
        <v>37.309256153846199</v>
      </c>
      <c r="M480" s="16">
        <v>291012198</v>
      </c>
      <c r="N480" s="16">
        <v>37.309256153846199</v>
      </c>
      <c r="O480" s="16">
        <v>291012198</v>
      </c>
      <c r="P480" s="16">
        <f t="shared" si="7"/>
        <v>488987802</v>
      </c>
    </row>
    <row r="481" spans="1:16" x14ac:dyDescent="0.2">
      <c r="A481" s="5" t="s">
        <v>757</v>
      </c>
      <c r="B481" s="13" t="s">
        <v>758</v>
      </c>
      <c r="C481" s="16">
        <v>50925000</v>
      </c>
      <c r="D481" s="16">
        <v>0</v>
      </c>
      <c r="E481" s="16">
        <v>0</v>
      </c>
      <c r="F481" s="16">
        <v>0</v>
      </c>
      <c r="G481" s="16">
        <v>0</v>
      </c>
      <c r="H481" s="16">
        <v>50925000</v>
      </c>
      <c r="I481" s="16">
        <v>6298948</v>
      </c>
      <c r="J481" s="16">
        <v>12.369068237604299</v>
      </c>
      <c r="K481" s="16">
        <v>6298948</v>
      </c>
      <c r="L481" s="16">
        <v>12.369068237604299</v>
      </c>
      <c r="M481" s="16">
        <v>6298948</v>
      </c>
      <c r="N481" s="16">
        <v>12.369068237604299</v>
      </c>
      <c r="O481" s="16">
        <v>6298948</v>
      </c>
      <c r="P481" s="16">
        <f t="shared" si="7"/>
        <v>44626052</v>
      </c>
    </row>
    <row r="482" spans="1:16" x14ac:dyDescent="0.2">
      <c r="A482" s="5" t="s">
        <v>759</v>
      </c>
      <c r="B482" s="13" t="s">
        <v>760</v>
      </c>
      <c r="C482" s="16">
        <v>444500000</v>
      </c>
      <c r="D482" s="16">
        <v>0</v>
      </c>
      <c r="E482" s="16">
        <v>100000000</v>
      </c>
      <c r="F482" s="16">
        <v>0</v>
      </c>
      <c r="G482" s="16">
        <v>0</v>
      </c>
      <c r="H482" s="16">
        <v>344500000</v>
      </c>
      <c r="I482" s="16">
        <v>207643715</v>
      </c>
      <c r="J482" s="16">
        <v>60.273937590711192</v>
      </c>
      <c r="K482" s="16">
        <v>207643715</v>
      </c>
      <c r="L482" s="16">
        <v>60.273937590711192</v>
      </c>
      <c r="M482" s="16">
        <v>207643715</v>
      </c>
      <c r="N482" s="16">
        <v>60.273937590711192</v>
      </c>
      <c r="O482" s="16">
        <v>207643715</v>
      </c>
      <c r="P482" s="16">
        <f t="shared" si="7"/>
        <v>136856285</v>
      </c>
    </row>
    <row r="483" spans="1:16" x14ac:dyDescent="0.2">
      <c r="A483" s="5" t="s">
        <v>761</v>
      </c>
      <c r="B483" s="13" t="s">
        <v>762</v>
      </c>
      <c r="C483" s="16">
        <v>92610000</v>
      </c>
      <c r="D483" s="16">
        <v>0</v>
      </c>
      <c r="E483" s="16">
        <v>0</v>
      </c>
      <c r="F483" s="16">
        <v>0</v>
      </c>
      <c r="G483" s="16">
        <v>0</v>
      </c>
      <c r="H483" s="16">
        <v>92610000</v>
      </c>
      <c r="I483" s="16">
        <v>53424480</v>
      </c>
      <c r="J483" s="16">
        <v>57.687593132491095</v>
      </c>
      <c r="K483" s="16">
        <v>53424480</v>
      </c>
      <c r="L483" s="16">
        <v>57.687593132491095</v>
      </c>
      <c r="M483" s="16">
        <v>53424480</v>
      </c>
      <c r="N483" s="16">
        <v>57.687593132491095</v>
      </c>
      <c r="O483" s="16">
        <v>53424480</v>
      </c>
      <c r="P483" s="16">
        <f t="shared" si="7"/>
        <v>39185520</v>
      </c>
    </row>
    <row r="484" spans="1:16" x14ac:dyDescent="0.2">
      <c r="A484" s="5" t="s">
        <v>763</v>
      </c>
      <c r="B484" s="13" t="s">
        <v>764</v>
      </c>
      <c r="C484" s="16">
        <v>110250000</v>
      </c>
      <c r="D484" s="16">
        <v>0</v>
      </c>
      <c r="E484" s="16">
        <v>50000000</v>
      </c>
      <c r="F484" s="16">
        <v>0</v>
      </c>
      <c r="G484" s="16">
        <v>0</v>
      </c>
      <c r="H484" s="16">
        <v>60250000</v>
      </c>
      <c r="I484" s="16">
        <v>23704417</v>
      </c>
      <c r="J484" s="16">
        <v>39.343430705394198</v>
      </c>
      <c r="K484" s="16">
        <v>23704417</v>
      </c>
      <c r="L484" s="16">
        <v>39.343430705394198</v>
      </c>
      <c r="M484" s="16">
        <v>23704417</v>
      </c>
      <c r="N484" s="16">
        <v>39.343430705394198</v>
      </c>
      <c r="O484" s="16">
        <v>23704417</v>
      </c>
      <c r="P484" s="16">
        <f t="shared" si="7"/>
        <v>36545583</v>
      </c>
    </row>
    <row r="485" spans="1:16" x14ac:dyDescent="0.2">
      <c r="A485" s="5" t="s">
        <v>765</v>
      </c>
      <c r="B485" s="13" t="s">
        <v>695</v>
      </c>
      <c r="C485" s="16">
        <v>260190000</v>
      </c>
      <c r="D485" s="16">
        <v>0</v>
      </c>
      <c r="E485" s="16">
        <v>0</v>
      </c>
      <c r="F485" s="16">
        <v>0</v>
      </c>
      <c r="G485" s="16">
        <v>0</v>
      </c>
      <c r="H485" s="16">
        <v>260190000</v>
      </c>
      <c r="I485" s="16">
        <v>167447304</v>
      </c>
      <c r="J485" s="16">
        <v>64.355780006917996</v>
      </c>
      <c r="K485" s="16">
        <v>167447304</v>
      </c>
      <c r="L485" s="16">
        <v>64.355780006917996</v>
      </c>
      <c r="M485" s="16">
        <v>167447304</v>
      </c>
      <c r="N485" s="16">
        <v>64.355780006917996</v>
      </c>
      <c r="O485" s="16">
        <v>167447304</v>
      </c>
      <c r="P485" s="16">
        <f t="shared" si="7"/>
        <v>92742696</v>
      </c>
    </row>
    <row r="486" spans="1:16" x14ac:dyDescent="0.2">
      <c r="A486" s="5" t="s">
        <v>766</v>
      </c>
      <c r="B486" s="13" t="s">
        <v>767</v>
      </c>
      <c r="C486" s="16">
        <v>319765659</v>
      </c>
      <c r="D486" s="16">
        <v>0</v>
      </c>
      <c r="E486" s="16">
        <v>0</v>
      </c>
      <c r="F486" s="16">
        <v>5000000</v>
      </c>
      <c r="G486" s="16">
        <v>0</v>
      </c>
      <c r="H486" s="16">
        <v>324765659</v>
      </c>
      <c r="I486" s="16">
        <v>323206445</v>
      </c>
      <c r="J486" s="16">
        <v>99.519895667294094</v>
      </c>
      <c r="K486" s="16">
        <v>323206445</v>
      </c>
      <c r="L486" s="16">
        <v>99.519895667294094</v>
      </c>
      <c r="M486" s="16">
        <v>323206445</v>
      </c>
      <c r="N486" s="16">
        <v>99.519895667294094</v>
      </c>
      <c r="O486" s="16">
        <v>323206445</v>
      </c>
      <c r="P486" s="16">
        <f t="shared" si="7"/>
        <v>1559214</v>
      </c>
    </row>
    <row r="487" spans="1:16" x14ac:dyDescent="0.2">
      <c r="A487" s="5" t="s">
        <v>768</v>
      </c>
      <c r="B487" s="13" t="s">
        <v>541</v>
      </c>
      <c r="C487" s="16">
        <v>356369946</v>
      </c>
      <c r="D487" s="16">
        <v>0</v>
      </c>
      <c r="E487" s="16">
        <v>52000000</v>
      </c>
      <c r="F487" s="16">
        <v>0</v>
      </c>
      <c r="G487" s="16">
        <v>0</v>
      </c>
      <c r="H487" s="16">
        <v>304369946</v>
      </c>
      <c r="I487" s="16">
        <v>58856162</v>
      </c>
      <c r="J487" s="16">
        <v>19.337047817460896</v>
      </c>
      <c r="K487" s="16">
        <v>58856162</v>
      </c>
      <c r="L487" s="16">
        <v>19.337047817460896</v>
      </c>
      <c r="M487" s="16">
        <v>58856162</v>
      </c>
      <c r="N487" s="16">
        <v>19.337047817460896</v>
      </c>
      <c r="O487" s="16">
        <v>58856162</v>
      </c>
      <c r="P487" s="16">
        <f t="shared" si="7"/>
        <v>245513784</v>
      </c>
    </row>
    <row r="488" spans="1:16" x14ac:dyDescent="0.2">
      <c r="A488" s="5" t="s">
        <v>769</v>
      </c>
      <c r="B488" s="13" t="s">
        <v>532</v>
      </c>
      <c r="C488" s="16">
        <v>706641214</v>
      </c>
      <c r="D488" s="16">
        <v>0</v>
      </c>
      <c r="E488" s="16">
        <v>600000000</v>
      </c>
      <c r="F488" s="16">
        <v>0</v>
      </c>
      <c r="G488" s="16">
        <v>0</v>
      </c>
      <c r="H488" s="16">
        <v>106641214</v>
      </c>
      <c r="I488" s="16">
        <v>2330565</v>
      </c>
      <c r="J488" s="16">
        <v>2.1854261711611804</v>
      </c>
      <c r="K488" s="16">
        <v>2330565</v>
      </c>
      <c r="L488" s="16">
        <v>2.1854261711611804</v>
      </c>
      <c r="M488" s="16">
        <v>2330565</v>
      </c>
      <c r="N488" s="16">
        <v>2.1854261711611804</v>
      </c>
      <c r="O488" s="16">
        <v>2330565</v>
      </c>
      <c r="P488" s="16">
        <f t="shared" si="7"/>
        <v>104310649</v>
      </c>
    </row>
    <row r="489" spans="1:16" x14ac:dyDescent="0.2">
      <c r="A489" s="5" t="s">
        <v>770</v>
      </c>
      <c r="B489" s="13" t="s">
        <v>771</v>
      </c>
      <c r="C489" s="16">
        <v>43714721</v>
      </c>
      <c r="D489" s="16">
        <v>0</v>
      </c>
      <c r="E489" s="16">
        <v>0</v>
      </c>
      <c r="F489" s="16">
        <v>0</v>
      </c>
      <c r="G489" s="16">
        <v>0</v>
      </c>
      <c r="H489" s="16">
        <v>43714721</v>
      </c>
      <c r="I489" s="16">
        <v>7014668</v>
      </c>
      <c r="J489" s="16">
        <v>16.046466360839897</v>
      </c>
      <c r="K489" s="16">
        <v>7014668</v>
      </c>
      <c r="L489" s="16">
        <v>16.046466360839897</v>
      </c>
      <c r="M489" s="16">
        <v>7014668</v>
      </c>
      <c r="N489" s="16">
        <v>16.046466360839897</v>
      </c>
      <c r="O489" s="16">
        <v>7014668</v>
      </c>
      <c r="P489" s="16">
        <f t="shared" si="7"/>
        <v>36700053</v>
      </c>
    </row>
    <row r="490" spans="1:16" x14ac:dyDescent="0.2">
      <c r="A490" s="5" t="s">
        <v>772</v>
      </c>
      <c r="B490" s="13" t="s">
        <v>703</v>
      </c>
      <c r="C490" s="16">
        <v>60000000</v>
      </c>
      <c r="D490" s="16">
        <v>0</v>
      </c>
      <c r="E490" s="16">
        <v>0</v>
      </c>
      <c r="F490" s="16">
        <v>0</v>
      </c>
      <c r="G490" s="16">
        <v>0</v>
      </c>
      <c r="H490" s="16">
        <v>60000000</v>
      </c>
      <c r="I490" s="16">
        <v>53000000</v>
      </c>
      <c r="J490" s="16">
        <v>88.3333333333333</v>
      </c>
      <c r="K490" s="16">
        <v>53000000</v>
      </c>
      <c r="L490" s="16">
        <v>88.3333333333333</v>
      </c>
      <c r="M490" s="16">
        <v>20000000</v>
      </c>
      <c r="N490" s="16">
        <v>33.3333333333333</v>
      </c>
      <c r="O490" s="16">
        <v>20000000</v>
      </c>
      <c r="P490" s="16">
        <f t="shared" si="7"/>
        <v>7000000</v>
      </c>
    </row>
    <row r="491" spans="1:16" x14ac:dyDescent="0.2">
      <c r="A491" s="5" t="s">
        <v>773</v>
      </c>
      <c r="B491" s="13" t="s">
        <v>705</v>
      </c>
      <c r="C491" s="16">
        <v>367000000</v>
      </c>
      <c r="D491" s="16">
        <v>0</v>
      </c>
      <c r="E491" s="16">
        <v>100000000</v>
      </c>
      <c r="F491" s="16">
        <v>0</v>
      </c>
      <c r="G491" s="16">
        <v>0</v>
      </c>
      <c r="H491" s="16">
        <v>267000000</v>
      </c>
      <c r="I491" s="16">
        <v>216964200</v>
      </c>
      <c r="J491" s="16">
        <v>81.260000000000005</v>
      </c>
      <c r="K491" s="16">
        <v>216964200</v>
      </c>
      <c r="L491" s="16">
        <v>81.260000000000005</v>
      </c>
      <c r="M491" s="16">
        <v>187403200</v>
      </c>
      <c r="N491" s="16">
        <v>70.188464419475707</v>
      </c>
      <c r="O491" s="16">
        <v>187403200</v>
      </c>
      <c r="P491" s="16">
        <f t="shared" si="7"/>
        <v>50035800</v>
      </c>
    </row>
    <row r="492" spans="1:16" x14ac:dyDescent="0.2">
      <c r="A492" s="5" t="s">
        <v>774</v>
      </c>
      <c r="B492" s="13" t="s">
        <v>707</v>
      </c>
      <c r="C492" s="16">
        <v>45200000</v>
      </c>
      <c r="D492" s="16">
        <v>0</v>
      </c>
      <c r="E492" s="16">
        <v>0</v>
      </c>
      <c r="F492" s="16">
        <v>0</v>
      </c>
      <c r="G492" s="16">
        <v>0</v>
      </c>
      <c r="H492" s="16">
        <v>45200000</v>
      </c>
      <c r="I492" s="16">
        <v>27223800</v>
      </c>
      <c r="J492" s="16">
        <v>60.229646017699096</v>
      </c>
      <c r="K492" s="16">
        <v>27223800</v>
      </c>
      <c r="L492" s="16">
        <v>60.229646017699096</v>
      </c>
      <c r="M492" s="16">
        <v>23513500</v>
      </c>
      <c r="N492" s="16">
        <v>52.021017699114999</v>
      </c>
      <c r="O492" s="16">
        <v>23513236.719999999</v>
      </c>
      <c r="P492" s="16">
        <f t="shared" si="7"/>
        <v>17976200</v>
      </c>
    </row>
    <row r="493" spans="1:16" x14ac:dyDescent="0.2">
      <c r="A493" s="5" t="s">
        <v>775</v>
      </c>
      <c r="B493" s="13" t="s">
        <v>709</v>
      </c>
      <c r="C493" s="16">
        <v>275600000</v>
      </c>
      <c r="D493" s="16">
        <v>0</v>
      </c>
      <c r="E493" s="16">
        <v>0</v>
      </c>
      <c r="F493" s="16">
        <v>0</v>
      </c>
      <c r="G493" s="16">
        <v>0</v>
      </c>
      <c r="H493" s="16">
        <v>275600000</v>
      </c>
      <c r="I493" s="16">
        <v>162750100</v>
      </c>
      <c r="J493" s="16">
        <v>59.053011611030499</v>
      </c>
      <c r="K493" s="16">
        <v>162750100</v>
      </c>
      <c r="L493" s="16">
        <v>59.053011611030499</v>
      </c>
      <c r="M493" s="16">
        <v>140574700</v>
      </c>
      <c r="N493" s="16">
        <v>51.006785195936104</v>
      </c>
      <c r="O493" s="16">
        <v>140574700</v>
      </c>
      <c r="P493" s="16">
        <f t="shared" si="7"/>
        <v>112849900</v>
      </c>
    </row>
    <row r="494" spans="1:16" x14ac:dyDescent="0.2">
      <c r="A494" s="5" t="s">
        <v>776</v>
      </c>
      <c r="B494" s="13" t="s">
        <v>777</v>
      </c>
      <c r="C494" s="16">
        <v>91500000</v>
      </c>
      <c r="D494" s="16">
        <v>0</v>
      </c>
      <c r="E494" s="16">
        <v>0</v>
      </c>
      <c r="F494" s="16">
        <v>0</v>
      </c>
      <c r="G494" s="16">
        <v>0</v>
      </c>
      <c r="H494" s="16">
        <v>91500000</v>
      </c>
      <c r="I494" s="16">
        <v>54323100</v>
      </c>
      <c r="J494" s="16">
        <v>59.369508196721299</v>
      </c>
      <c r="K494" s="16">
        <v>54323100</v>
      </c>
      <c r="L494" s="16">
        <v>59.369508196721299</v>
      </c>
      <c r="M494" s="16">
        <v>46920800</v>
      </c>
      <c r="N494" s="16">
        <v>51.279562841530101</v>
      </c>
      <c r="O494" s="16">
        <v>46920624.719999999</v>
      </c>
      <c r="P494" s="16">
        <f t="shared" si="7"/>
        <v>37176900</v>
      </c>
    </row>
    <row r="495" spans="1:16" x14ac:dyDescent="0.2">
      <c r="A495" s="5" t="s">
        <v>778</v>
      </c>
      <c r="B495" s="13" t="s">
        <v>779</v>
      </c>
      <c r="C495" s="16">
        <v>45200000</v>
      </c>
      <c r="D495" s="16">
        <v>0</v>
      </c>
      <c r="E495" s="16">
        <v>0</v>
      </c>
      <c r="F495" s="16">
        <v>0</v>
      </c>
      <c r="G495" s="16">
        <v>0</v>
      </c>
      <c r="H495" s="16">
        <v>45200000</v>
      </c>
      <c r="I495" s="16">
        <v>27223800</v>
      </c>
      <c r="J495" s="16">
        <v>60.229646017699096</v>
      </c>
      <c r="K495" s="16">
        <v>27223800</v>
      </c>
      <c r="L495" s="16">
        <v>60.229646017699096</v>
      </c>
      <c r="M495" s="16">
        <v>23513500</v>
      </c>
      <c r="N495" s="16">
        <v>52.021017699114999</v>
      </c>
      <c r="O495" s="16">
        <v>23513236.719999999</v>
      </c>
      <c r="P495" s="16">
        <f t="shared" si="7"/>
        <v>17976200</v>
      </c>
    </row>
    <row r="496" spans="1:16" x14ac:dyDescent="0.2">
      <c r="A496" s="5" t="s">
        <v>780</v>
      </c>
      <c r="B496" s="13" t="s">
        <v>781</v>
      </c>
      <c r="C496" s="16">
        <v>897435000</v>
      </c>
      <c r="D496" s="16">
        <v>0</v>
      </c>
      <c r="E496" s="16">
        <v>100000000</v>
      </c>
      <c r="F496" s="16">
        <v>0</v>
      </c>
      <c r="G496" s="16">
        <v>0</v>
      </c>
      <c r="H496" s="16">
        <v>797435000</v>
      </c>
      <c r="I496" s="16">
        <v>690387086</v>
      </c>
      <c r="J496" s="16">
        <v>86.5759699536639</v>
      </c>
      <c r="K496" s="16">
        <v>690387086</v>
      </c>
      <c r="L496" s="16">
        <v>86.5759699536639</v>
      </c>
      <c r="M496" s="16">
        <v>630069738</v>
      </c>
      <c r="N496" s="16">
        <v>79.012049634139501</v>
      </c>
      <c r="O496" s="16">
        <v>250786297</v>
      </c>
      <c r="P496" s="16">
        <f t="shared" si="7"/>
        <v>107047914</v>
      </c>
    </row>
    <row r="497" spans="1:16" x14ac:dyDescent="0.2">
      <c r="A497" s="5" t="s">
        <v>782</v>
      </c>
      <c r="B497" s="13" t="s">
        <v>783</v>
      </c>
      <c r="C497" s="16">
        <v>672600000</v>
      </c>
      <c r="D497" s="16">
        <v>0</v>
      </c>
      <c r="E497" s="16">
        <v>100000000</v>
      </c>
      <c r="F497" s="16">
        <v>0</v>
      </c>
      <c r="G497" s="16">
        <v>0</v>
      </c>
      <c r="H497" s="16">
        <v>572600000</v>
      </c>
      <c r="I497" s="16">
        <v>409774488</v>
      </c>
      <c r="J497" s="16">
        <v>71.563829549423687</v>
      </c>
      <c r="K497" s="16">
        <v>409774488</v>
      </c>
      <c r="L497" s="16">
        <v>71.563829549423687</v>
      </c>
      <c r="M497" s="16">
        <v>347285806.00999999</v>
      </c>
      <c r="N497" s="16">
        <v>60.650682153335701</v>
      </c>
      <c r="O497" s="16">
        <v>346349652.12</v>
      </c>
      <c r="P497" s="16">
        <f t="shared" si="7"/>
        <v>162825512</v>
      </c>
    </row>
    <row r="498" spans="1:16" x14ac:dyDescent="0.2">
      <c r="A498" s="5" t="s">
        <v>784</v>
      </c>
      <c r="B498" s="13" t="s">
        <v>785</v>
      </c>
      <c r="C498" s="16">
        <v>947000000</v>
      </c>
      <c r="D498" s="16">
        <v>0</v>
      </c>
      <c r="E498" s="16">
        <v>100000000</v>
      </c>
      <c r="F498" s="16">
        <v>0</v>
      </c>
      <c r="G498" s="16">
        <v>0</v>
      </c>
      <c r="H498" s="16">
        <v>847000000</v>
      </c>
      <c r="I498" s="16">
        <v>576136980</v>
      </c>
      <c r="J498" s="16">
        <v>68.020894923258609</v>
      </c>
      <c r="K498" s="16">
        <v>576136980</v>
      </c>
      <c r="L498" s="16">
        <v>68.020894923258609</v>
      </c>
      <c r="M498" s="16">
        <v>491459172.97000003</v>
      </c>
      <c r="N498" s="16">
        <v>58.023515108618696</v>
      </c>
      <c r="O498" s="16">
        <v>491453248.85000002</v>
      </c>
      <c r="P498" s="16">
        <f t="shared" si="7"/>
        <v>270863020</v>
      </c>
    </row>
    <row r="499" spans="1:16" x14ac:dyDescent="0.2">
      <c r="A499" s="5" t="s">
        <v>786</v>
      </c>
      <c r="B499" s="13" t="s">
        <v>787</v>
      </c>
      <c r="C499" s="16">
        <v>42900000</v>
      </c>
      <c r="D499" s="16">
        <v>0</v>
      </c>
      <c r="E499" s="16">
        <v>0</v>
      </c>
      <c r="F499" s="16">
        <v>0</v>
      </c>
      <c r="G499" s="16">
        <v>0</v>
      </c>
      <c r="H499" s="16">
        <v>42900000</v>
      </c>
      <c r="I499" s="16">
        <v>26695215</v>
      </c>
      <c r="J499" s="16">
        <v>62.226608391608394</v>
      </c>
      <c r="K499" s="16">
        <v>26695215</v>
      </c>
      <c r="L499" s="16">
        <v>62.226608391608394</v>
      </c>
      <c r="M499" s="16">
        <v>22754715</v>
      </c>
      <c r="N499" s="16">
        <v>53.041293706293693</v>
      </c>
      <c r="O499" s="16">
        <v>22733534.16</v>
      </c>
      <c r="P499" s="16">
        <f t="shared" si="7"/>
        <v>16204785</v>
      </c>
    </row>
    <row r="500" spans="1:16" x14ac:dyDescent="0.2">
      <c r="A500" s="5" t="s">
        <v>788</v>
      </c>
      <c r="B500" s="13" t="s">
        <v>789</v>
      </c>
      <c r="C500" s="16">
        <v>18900000</v>
      </c>
      <c r="D500" s="16">
        <v>0</v>
      </c>
      <c r="E500" s="16">
        <v>0</v>
      </c>
      <c r="F500" s="16">
        <v>0</v>
      </c>
      <c r="G500" s="16">
        <v>0</v>
      </c>
      <c r="H500" s="16">
        <v>18900000</v>
      </c>
      <c r="I500" s="16">
        <v>5573954</v>
      </c>
      <c r="J500" s="16">
        <v>29.491820105820096</v>
      </c>
      <c r="K500" s="16">
        <v>5573954</v>
      </c>
      <c r="L500" s="16">
        <v>29.491820105820096</v>
      </c>
      <c r="M500" s="16">
        <v>573954</v>
      </c>
      <c r="N500" s="16">
        <v>3.0367936507936499</v>
      </c>
      <c r="O500" s="16">
        <v>573954</v>
      </c>
      <c r="P500" s="16">
        <f t="shared" si="7"/>
        <v>13326046</v>
      </c>
    </row>
    <row r="501" spans="1:16" x14ac:dyDescent="0.2">
      <c r="A501" s="5" t="s">
        <v>790</v>
      </c>
      <c r="B501" s="13" t="s">
        <v>750</v>
      </c>
      <c r="C501" s="16">
        <v>10000000</v>
      </c>
      <c r="D501" s="16">
        <v>0</v>
      </c>
      <c r="E501" s="16">
        <v>0</v>
      </c>
      <c r="F501" s="16">
        <v>0</v>
      </c>
      <c r="G501" s="16">
        <v>0</v>
      </c>
      <c r="H501" s="16">
        <v>10000000</v>
      </c>
      <c r="I501" s="16">
        <v>5842500</v>
      </c>
      <c r="J501" s="16">
        <v>58.425000000000004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f t="shared" si="7"/>
        <v>4157500</v>
      </c>
    </row>
    <row r="502" spans="1:16" x14ac:dyDescent="0.2">
      <c r="A502" s="5" t="s">
        <v>791</v>
      </c>
      <c r="B502" s="13" t="s">
        <v>792</v>
      </c>
      <c r="C502" s="16">
        <v>70000000</v>
      </c>
      <c r="D502" s="16">
        <v>0</v>
      </c>
      <c r="E502" s="16">
        <v>0</v>
      </c>
      <c r="F502" s="16">
        <v>0</v>
      </c>
      <c r="G502" s="16">
        <v>0</v>
      </c>
      <c r="H502" s="16">
        <v>70000000</v>
      </c>
      <c r="I502" s="16">
        <v>59505600</v>
      </c>
      <c r="J502" s="16">
        <v>85.00800000000001</v>
      </c>
      <c r="K502" s="16">
        <v>59505600</v>
      </c>
      <c r="L502" s="16">
        <v>85.00800000000001</v>
      </c>
      <c r="M502" s="16">
        <v>49588000</v>
      </c>
      <c r="N502" s="16">
        <v>70.84</v>
      </c>
      <c r="O502" s="16">
        <v>49588000</v>
      </c>
      <c r="P502" s="16">
        <f t="shared" si="7"/>
        <v>10494400</v>
      </c>
    </row>
    <row r="503" spans="1:16" x14ac:dyDescent="0.2">
      <c r="A503" s="5" t="s">
        <v>793</v>
      </c>
      <c r="B503" s="13" t="s">
        <v>794</v>
      </c>
      <c r="C503" s="16">
        <v>99105858289</v>
      </c>
      <c r="D503" s="16">
        <v>0</v>
      </c>
      <c r="E503" s="16">
        <v>33301000000</v>
      </c>
      <c r="F503" s="16">
        <v>529000000</v>
      </c>
      <c r="G503" s="16">
        <v>615000000</v>
      </c>
      <c r="H503" s="16">
        <v>65718858289</v>
      </c>
      <c r="I503" s="16">
        <v>49585790479</v>
      </c>
      <c r="J503" s="16">
        <v>75.451387577284891</v>
      </c>
      <c r="K503" s="16">
        <v>49585790479</v>
      </c>
      <c r="L503" s="16">
        <v>75.451387577284891</v>
      </c>
      <c r="M503" s="16">
        <v>31812232464</v>
      </c>
      <c r="N503" s="16">
        <v>48.406550710459797</v>
      </c>
      <c r="O503" s="16">
        <v>31812232464</v>
      </c>
      <c r="P503" s="16">
        <f t="shared" si="7"/>
        <v>16133067810</v>
      </c>
    </row>
    <row r="504" spans="1:16" x14ac:dyDescent="0.2">
      <c r="A504" s="5" t="s">
        <v>795</v>
      </c>
      <c r="B504" s="13" t="s">
        <v>69</v>
      </c>
      <c r="C504" s="16">
        <v>99105858289</v>
      </c>
      <c r="D504" s="16">
        <v>0</v>
      </c>
      <c r="E504" s="16">
        <v>33301000000</v>
      </c>
      <c r="F504" s="16">
        <v>529000000</v>
      </c>
      <c r="G504" s="16">
        <v>615000000</v>
      </c>
      <c r="H504" s="16">
        <v>65718858289</v>
      </c>
      <c r="I504" s="16">
        <v>49585790479</v>
      </c>
      <c r="J504" s="16">
        <v>75.451387577284891</v>
      </c>
      <c r="K504" s="16">
        <v>49585790479</v>
      </c>
      <c r="L504" s="16">
        <v>75.451387577284891</v>
      </c>
      <c r="M504" s="16">
        <v>31812232464</v>
      </c>
      <c r="N504" s="16">
        <v>48.406550710459797</v>
      </c>
      <c r="O504" s="16">
        <v>31812232464</v>
      </c>
      <c r="P504" s="16">
        <f t="shared" si="7"/>
        <v>16133067810</v>
      </c>
    </row>
    <row r="505" spans="1:16" x14ac:dyDescent="0.2">
      <c r="A505" s="5" t="s">
        <v>796</v>
      </c>
      <c r="B505" s="13" t="s">
        <v>101</v>
      </c>
      <c r="C505" s="16">
        <v>99105858289</v>
      </c>
      <c r="D505" s="16">
        <v>0</v>
      </c>
      <c r="E505" s="16">
        <v>33301000000</v>
      </c>
      <c r="F505" s="16">
        <v>529000000</v>
      </c>
      <c r="G505" s="16">
        <v>615000000</v>
      </c>
      <c r="H505" s="16">
        <v>65718858289</v>
      </c>
      <c r="I505" s="16">
        <v>49585790479</v>
      </c>
      <c r="J505" s="16">
        <v>75.451387577284891</v>
      </c>
      <c r="K505" s="16">
        <v>49585790479</v>
      </c>
      <c r="L505" s="16">
        <v>75.451387577284891</v>
      </c>
      <c r="M505" s="16">
        <v>31812232464</v>
      </c>
      <c r="N505" s="16">
        <v>48.406550710459797</v>
      </c>
      <c r="O505" s="16">
        <v>31812232464</v>
      </c>
      <c r="P505" s="16">
        <f t="shared" si="7"/>
        <v>16133067810</v>
      </c>
    </row>
    <row r="506" spans="1:16" x14ac:dyDescent="0.2">
      <c r="A506" s="5" t="s">
        <v>797</v>
      </c>
      <c r="B506" s="13" t="s">
        <v>669</v>
      </c>
      <c r="C506" s="16">
        <v>99105858289</v>
      </c>
      <c r="D506" s="16">
        <v>0</v>
      </c>
      <c r="E506" s="16">
        <v>33301000000</v>
      </c>
      <c r="F506" s="16">
        <v>529000000</v>
      </c>
      <c r="G506" s="16">
        <v>615000000</v>
      </c>
      <c r="H506" s="16">
        <v>65718858289</v>
      </c>
      <c r="I506" s="16">
        <v>49585790479</v>
      </c>
      <c r="J506" s="16">
        <v>75.451387577284891</v>
      </c>
      <c r="K506" s="16">
        <v>49585790479</v>
      </c>
      <c r="L506" s="16">
        <v>75.451387577284891</v>
      </c>
      <c r="M506" s="16">
        <v>31812232464</v>
      </c>
      <c r="N506" s="16">
        <v>48.406550710459797</v>
      </c>
      <c r="O506" s="16">
        <v>31812232464</v>
      </c>
      <c r="P506" s="16">
        <f t="shared" si="7"/>
        <v>16133067810</v>
      </c>
    </row>
    <row r="507" spans="1:16" x14ac:dyDescent="0.2">
      <c r="A507" s="5" t="s">
        <v>798</v>
      </c>
      <c r="B507" s="13" t="s">
        <v>669</v>
      </c>
      <c r="C507" s="16">
        <v>99105858289</v>
      </c>
      <c r="D507" s="16">
        <v>0</v>
      </c>
      <c r="E507" s="16">
        <v>33301000000</v>
      </c>
      <c r="F507" s="16">
        <v>529000000</v>
      </c>
      <c r="G507" s="16">
        <v>615000000</v>
      </c>
      <c r="H507" s="16">
        <v>65718858289</v>
      </c>
      <c r="I507" s="16">
        <v>49585790479</v>
      </c>
      <c r="J507" s="16">
        <v>75.451387577284891</v>
      </c>
      <c r="K507" s="16">
        <v>49585790479</v>
      </c>
      <c r="L507" s="16">
        <v>75.451387577284891</v>
      </c>
      <c r="M507" s="16">
        <v>31812232464</v>
      </c>
      <c r="N507" s="16">
        <v>48.406550710459797</v>
      </c>
      <c r="O507" s="16">
        <v>31812232464</v>
      </c>
      <c r="P507" s="16">
        <f t="shared" si="7"/>
        <v>16133067810</v>
      </c>
    </row>
    <row r="508" spans="1:16" x14ac:dyDescent="0.2">
      <c r="A508" s="5" t="s">
        <v>799</v>
      </c>
      <c r="B508" s="13" t="s">
        <v>745</v>
      </c>
      <c r="C508" s="16">
        <v>99105858289</v>
      </c>
      <c r="D508" s="16">
        <v>0</v>
      </c>
      <c r="E508" s="16">
        <v>33301000000</v>
      </c>
      <c r="F508" s="16">
        <v>529000000</v>
      </c>
      <c r="G508" s="16">
        <v>615000000</v>
      </c>
      <c r="H508" s="16">
        <v>65718858289</v>
      </c>
      <c r="I508" s="16">
        <v>49585790479</v>
      </c>
      <c r="J508" s="16">
        <v>75.451387577284891</v>
      </c>
      <c r="K508" s="16">
        <v>49585790479</v>
      </c>
      <c r="L508" s="16">
        <v>75.451387577284891</v>
      </c>
      <c r="M508" s="16">
        <v>31812232464</v>
      </c>
      <c r="N508" s="16">
        <v>48.406550710459797</v>
      </c>
      <c r="O508" s="16">
        <v>31812232464</v>
      </c>
      <c r="P508" s="16">
        <f t="shared" si="7"/>
        <v>16133067810</v>
      </c>
    </row>
    <row r="509" spans="1:16" x14ac:dyDescent="0.2">
      <c r="A509" s="5" t="s">
        <v>800</v>
      </c>
      <c r="B509" s="13" t="s">
        <v>747</v>
      </c>
      <c r="C509" s="16">
        <v>99105858289</v>
      </c>
      <c r="D509" s="16">
        <v>0</v>
      </c>
      <c r="E509" s="16">
        <v>33301000000</v>
      </c>
      <c r="F509" s="16">
        <v>529000000</v>
      </c>
      <c r="G509" s="16">
        <v>615000000</v>
      </c>
      <c r="H509" s="16">
        <v>65718858289</v>
      </c>
      <c r="I509" s="16">
        <v>49585790479</v>
      </c>
      <c r="J509" s="16">
        <v>75.451387577284891</v>
      </c>
      <c r="K509" s="16">
        <v>49585790479</v>
      </c>
      <c r="L509" s="16">
        <v>75.451387577284891</v>
      </c>
      <c r="M509" s="16">
        <v>31812232464</v>
      </c>
      <c r="N509" s="16">
        <v>48.406550710459797</v>
      </c>
      <c r="O509" s="16">
        <v>31812232464</v>
      </c>
      <c r="P509" s="16">
        <f t="shared" si="7"/>
        <v>16133067810</v>
      </c>
    </row>
    <row r="510" spans="1:16" x14ac:dyDescent="0.2">
      <c r="A510" s="5" t="s">
        <v>801</v>
      </c>
      <c r="B510" s="13" t="s">
        <v>81</v>
      </c>
      <c r="C510" s="16">
        <v>0</v>
      </c>
      <c r="D510" s="16">
        <v>0</v>
      </c>
      <c r="E510" s="16">
        <v>0</v>
      </c>
      <c r="F510" s="16">
        <v>9000000</v>
      </c>
      <c r="G510" s="16">
        <v>0</v>
      </c>
      <c r="H510" s="16">
        <v>9000000</v>
      </c>
      <c r="I510" s="16">
        <v>7259383</v>
      </c>
      <c r="J510" s="16">
        <v>80.659811111111082</v>
      </c>
      <c r="K510" s="16">
        <v>7259383</v>
      </c>
      <c r="L510" s="16">
        <v>80.659811111111082</v>
      </c>
      <c r="M510" s="16">
        <v>7259383</v>
      </c>
      <c r="N510" s="16">
        <v>80.659811111111082</v>
      </c>
      <c r="O510" s="16">
        <v>7259383</v>
      </c>
      <c r="P510" s="16">
        <f t="shared" si="7"/>
        <v>1740617</v>
      </c>
    </row>
    <row r="511" spans="1:16" x14ac:dyDescent="0.2">
      <c r="A511" s="5" t="s">
        <v>802</v>
      </c>
      <c r="B511" s="13" t="s">
        <v>803</v>
      </c>
      <c r="C511" s="16">
        <v>0</v>
      </c>
      <c r="D511" s="16">
        <v>0</v>
      </c>
      <c r="E511" s="16">
        <v>0</v>
      </c>
      <c r="F511" s="16">
        <v>9000000</v>
      </c>
      <c r="G511" s="16">
        <v>0</v>
      </c>
      <c r="H511" s="16">
        <v>9000000</v>
      </c>
      <c r="I511" s="16">
        <v>7259383</v>
      </c>
      <c r="J511" s="16">
        <v>80.659811111111082</v>
      </c>
      <c r="K511" s="16">
        <v>7259383</v>
      </c>
      <c r="L511" s="16">
        <v>80.659811111111082</v>
      </c>
      <c r="M511" s="16">
        <v>7259383</v>
      </c>
      <c r="N511" s="16">
        <v>80.659811111111082</v>
      </c>
      <c r="O511" s="16">
        <v>7259383</v>
      </c>
      <c r="P511" s="16">
        <f t="shared" si="7"/>
        <v>1740617</v>
      </c>
    </row>
    <row r="512" spans="1:16" x14ac:dyDescent="0.2">
      <c r="A512" s="5" t="s">
        <v>804</v>
      </c>
      <c r="B512" s="13" t="s">
        <v>676</v>
      </c>
      <c r="C512" s="16">
        <v>99105858289</v>
      </c>
      <c r="D512" s="16">
        <v>0</v>
      </c>
      <c r="E512" s="16">
        <v>33301000000</v>
      </c>
      <c r="F512" s="16">
        <v>520000000</v>
      </c>
      <c r="G512" s="16">
        <v>615000000</v>
      </c>
      <c r="H512" s="16">
        <v>65709858289</v>
      </c>
      <c r="I512" s="16">
        <v>49578531096</v>
      </c>
      <c r="J512" s="16">
        <v>75.450674201651097</v>
      </c>
      <c r="K512" s="16">
        <v>49578531096</v>
      </c>
      <c r="L512" s="16">
        <v>75.450674201651097</v>
      </c>
      <c r="M512" s="16">
        <v>31804973081</v>
      </c>
      <c r="N512" s="16">
        <v>48.402133118470296</v>
      </c>
      <c r="O512" s="16">
        <v>31804973081</v>
      </c>
      <c r="P512" s="16">
        <f t="shared" si="7"/>
        <v>16131327193</v>
      </c>
    </row>
    <row r="513" spans="1:16" x14ac:dyDescent="0.2">
      <c r="A513" s="5" t="s">
        <v>805</v>
      </c>
      <c r="B513" s="13" t="s">
        <v>689</v>
      </c>
      <c r="C513" s="16">
        <v>61575440767</v>
      </c>
      <c r="D513" s="16">
        <v>0</v>
      </c>
      <c r="E513" s="16">
        <v>22301000000</v>
      </c>
      <c r="F513" s="16">
        <v>0</v>
      </c>
      <c r="G513" s="16">
        <v>0</v>
      </c>
      <c r="H513" s="16">
        <v>39274440767</v>
      </c>
      <c r="I513" s="16">
        <v>37544954135</v>
      </c>
      <c r="J513" s="16">
        <v>95.596406726042602</v>
      </c>
      <c r="K513" s="16">
        <v>37544954135</v>
      </c>
      <c r="L513" s="16">
        <v>95.596406726042602</v>
      </c>
      <c r="M513" s="16">
        <v>20299156720</v>
      </c>
      <c r="N513" s="16">
        <v>51.685412506385497</v>
      </c>
      <c r="O513" s="16">
        <v>20299156720</v>
      </c>
      <c r="P513" s="16">
        <f t="shared" si="7"/>
        <v>1729486632</v>
      </c>
    </row>
    <row r="514" spans="1:16" x14ac:dyDescent="0.2">
      <c r="A514" s="5" t="s">
        <v>806</v>
      </c>
      <c r="B514" s="13" t="s">
        <v>807</v>
      </c>
      <c r="C514" s="16">
        <v>5477398017</v>
      </c>
      <c r="D514" s="16">
        <v>0</v>
      </c>
      <c r="E514" s="16">
        <v>1000000000</v>
      </c>
      <c r="F514" s="16">
        <v>0</v>
      </c>
      <c r="G514" s="16">
        <v>0</v>
      </c>
      <c r="H514" s="16">
        <v>4477398017</v>
      </c>
      <c r="I514" s="16">
        <v>3367129297</v>
      </c>
      <c r="J514" s="16">
        <v>75.202813871260091</v>
      </c>
      <c r="K514" s="16">
        <v>3367129297</v>
      </c>
      <c r="L514" s="16">
        <v>75.202813871260091</v>
      </c>
      <c r="M514" s="16">
        <v>3367129297</v>
      </c>
      <c r="N514" s="16">
        <v>75.202813871260091</v>
      </c>
      <c r="O514" s="16">
        <v>3367129297</v>
      </c>
      <c r="P514" s="16">
        <f t="shared" si="7"/>
        <v>1110268720</v>
      </c>
    </row>
    <row r="515" spans="1:16" x14ac:dyDescent="0.2">
      <c r="A515" s="5" t="s">
        <v>808</v>
      </c>
      <c r="B515" s="13" t="s">
        <v>809</v>
      </c>
      <c r="C515" s="16">
        <v>1050000</v>
      </c>
      <c r="D515" s="16">
        <v>0</v>
      </c>
      <c r="E515" s="16">
        <v>0</v>
      </c>
      <c r="F515" s="16">
        <v>0</v>
      </c>
      <c r="G515" s="16">
        <v>0</v>
      </c>
      <c r="H515" s="16">
        <v>1050000</v>
      </c>
      <c r="I515" s="16">
        <v>0</v>
      </c>
      <c r="J515" s="16">
        <v>0</v>
      </c>
      <c r="K515" s="16">
        <v>0</v>
      </c>
      <c r="L515" s="16">
        <v>0</v>
      </c>
      <c r="M515" s="16">
        <v>0</v>
      </c>
      <c r="N515" s="16">
        <v>0</v>
      </c>
      <c r="O515" s="16">
        <v>0</v>
      </c>
      <c r="P515" s="16">
        <f t="shared" si="7"/>
        <v>1050000</v>
      </c>
    </row>
    <row r="516" spans="1:16" x14ac:dyDescent="0.2">
      <c r="A516" s="5" t="s">
        <v>810</v>
      </c>
      <c r="B516" s="13" t="s">
        <v>811</v>
      </c>
      <c r="C516" s="16">
        <v>620707500</v>
      </c>
      <c r="D516" s="16">
        <v>0</v>
      </c>
      <c r="E516" s="16">
        <v>0</v>
      </c>
      <c r="F516" s="16">
        <v>0</v>
      </c>
      <c r="G516" s="16">
        <v>0</v>
      </c>
      <c r="H516" s="16">
        <v>620707500</v>
      </c>
      <c r="I516" s="16">
        <v>331805209</v>
      </c>
      <c r="J516" s="16">
        <v>53.455969035334697</v>
      </c>
      <c r="K516" s="16">
        <v>331805209</v>
      </c>
      <c r="L516" s="16">
        <v>53.455969035334697</v>
      </c>
      <c r="M516" s="16">
        <v>331805209</v>
      </c>
      <c r="N516" s="16">
        <v>53.455969035334697</v>
      </c>
      <c r="O516" s="16">
        <v>331805209</v>
      </c>
      <c r="P516" s="16">
        <f t="shared" si="7"/>
        <v>288902291</v>
      </c>
    </row>
    <row r="517" spans="1:16" x14ac:dyDescent="0.2">
      <c r="A517" s="5" t="s">
        <v>812</v>
      </c>
      <c r="B517" s="13" t="s">
        <v>813</v>
      </c>
      <c r="C517" s="16">
        <v>746862650</v>
      </c>
      <c r="D517" s="16">
        <v>0</v>
      </c>
      <c r="E517" s="16">
        <v>0</v>
      </c>
      <c r="F517" s="16">
        <v>0</v>
      </c>
      <c r="G517" s="16">
        <v>20000000</v>
      </c>
      <c r="H517" s="16">
        <v>726862650</v>
      </c>
      <c r="I517" s="16">
        <v>298093825</v>
      </c>
      <c r="J517" s="16">
        <v>41.011025260411991</v>
      </c>
      <c r="K517" s="16">
        <v>298093825</v>
      </c>
      <c r="L517" s="16">
        <v>41.011025260411991</v>
      </c>
      <c r="M517" s="16">
        <v>298093825</v>
      </c>
      <c r="N517" s="16">
        <v>41.011025260411991</v>
      </c>
      <c r="O517" s="16">
        <v>298093825</v>
      </c>
      <c r="P517" s="16">
        <f t="shared" si="7"/>
        <v>428768825</v>
      </c>
    </row>
    <row r="518" spans="1:16" x14ac:dyDescent="0.2">
      <c r="A518" s="5" t="s">
        <v>814</v>
      </c>
      <c r="B518" s="13" t="s">
        <v>762</v>
      </c>
      <c r="C518" s="16">
        <v>46035142</v>
      </c>
      <c r="D518" s="16">
        <v>0</v>
      </c>
      <c r="E518" s="16">
        <v>0</v>
      </c>
      <c r="F518" s="16">
        <v>0</v>
      </c>
      <c r="G518" s="16">
        <v>0</v>
      </c>
      <c r="H518" s="16">
        <v>46035142</v>
      </c>
      <c r="I518" s="16">
        <v>9871502</v>
      </c>
      <c r="J518" s="16">
        <v>21.443405127326397</v>
      </c>
      <c r="K518" s="16">
        <v>9871502</v>
      </c>
      <c r="L518" s="16">
        <v>21.443405127326397</v>
      </c>
      <c r="M518" s="16">
        <v>9871502</v>
      </c>
      <c r="N518" s="16">
        <v>21.443405127326397</v>
      </c>
      <c r="O518" s="16">
        <v>9871502</v>
      </c>
      <c r="P518" s="16">
        <f t="shared" si="7"/>
        <v>36163640</v>
      </c>
    </row>
    <row r="519" spans="1:16" x14ac:dyDescent="0.2">
      <c r="A519" s="5" t="s">
        <v>815</v>
      </c>
      <c r="B519" s="13" t="s">
        <v>764</v>
      </c>
      <c r="C519" s="16">
        <v>56999250</v>
      </c>
      <c r="D519" s="16">
        <v>0</v>
      </c>
      <c r="E519" s="16">
        <v>0</v>
      </c>
      <c r="F519" s="16">
        <v>0</v>
      </c>
      <c r="G519" s="16">
        <v>0</v>
      </c>
      <c r="H519" s="16">
        <v>56999250</v>
      </c>
      <c r="I519" s="16">
        <v>5399826</v>
      </c>
      <c r="J519" s="16">
        <v>9.4735035987315594</v>
      </c>
      <c r="K519" s="16">
        <v>5399826</v>
      </c>
      <c r="L519" s="16">
        <v>9.4735035987315594</v>
      </c>
      <c r="M519" s="16">
        <v>5399826</v>
      </c>
      <c r="N519" s="16">
        <v>9.4735035987315594</v>
      </c>
      <c r="O519" s="16">
        <v>5399826</v>
      </c>
      <c r="P519" s="16">
        <f t="shared" si="7"/>
        <v>51599424</v>
      </c>
    </row>
    <row r="520" spans="1:16" x14ac:dyDescent="0.2">
      <c r="A520" s="5" t="s">
        <v>816</v>
      </c>
      <c r="B520" s="13" t="s">
        <v>562</v>
      </c>
      <c r="C520" s="16">
        <v>2832276314</v>
      </c>
      <c r="D520" s="16">
        <v>0</v>
      </c>
      <c r="E520" s="16">
        <v>0</v>
      </c>
      <c r="F520" s="16">
        <v>20000000</v>
      </c>
      <c r="G520" s="16">
        <v>0</v>
      </c>
      <c r="H520" s="16">
        <v>2852276314</v>
      </c>
      <c r="I520" s="16">
        <v>2850863468</v>
      </c>
      <c r="J520" s="16">
        <v>99.950466019261</v>
      </c>
      <c r="K520" s="16">
        <v>2850863468</v>
      </c>
      <c r="L520" s="16">
        <v>99.950466019261</v>
      </c>
      <c r="M520" s="16">
        <v>2850863468</v>
      </c>
      <c r="N520" s="16">
        <v>99.950466019261</v>
      </c>
      <c r="O520" s="16">
        <v>2850863468</v>
      </c>
      <c r="P520" s="16">
        <f t="shared" si="7"/>
        <v>1412846</v>
      </c>
    </row>
    <row r="521" spans="1:16" x14ac:dyDescent="0.2">
      <c r="A521" s="5" t="s">
        <v>817</v>
      </c>
      <c r="B521" s="13" t="s">
        <v>541</v>
      </c>
      <c r="C521" s="16">
        <v>2784447803</v>
      </c>
      <c r="D521" s="16">
        <v>0</v>
      </c>
      <c r="E521" s="16">
        <v>0</v>
      </c>
      <c r="F521" s="16">
        <v>0</v>
      </c>
      <c r="G521" s="16">
        <v>595000000</v>
      </c>
      <c r="H521" s="16">
        <v>2189447803</v>
      </c>
      <c r="I521" s="16">
        <v>162348847</v>
      </c>
      <c r="J521" s="16">
        <v>7.4150590289272094</v>
      </c>
      <c r="K521" s="16">
        <v>162348847</v>
      </c>
      <c r="L521" s="16">
        <v>7.4150590289272094</v>
      </c>
      <c r="M521" s="16">
        <v>162348847</v>
      </c>
      <c r="N521" s="16">
        <v>7.4150590289272094</v>
      </c>
      <c r="O521" s="16">
        <v>162348847</v>
      </c>
      <c r="P521" s="16">
        <f t="shared" si="7"/>
        <v>2027098956</v>
      </c>
    </row>
    <row r="522" spans="1:16" x14ac:dyDescent="0.2">
      <c r="A522" s="5" t="s">
        <v>818</v>
      </c>
      <c r="B522" s="13" t="s">
        <v>819</v>
      </c>
      <c r="C522" s="16">
        <v>6089884386</v>
      </c>
      <c r="D522" s="16">
        <v>0</v>
      </c>
      <c r="E522" s="16">
        <v>5000000000</v>
      </c>
      <c r="F522" s="16">
        <v>0</v>
      </c>
      <c r="G522" s="16">
        <v>0</v>
      </c>
      <c r="H522" s="16">
        <v>1089884386</v>
      </c>
      <c r="I522" s="16">
        <v>351948234</v>
      </c>
      <c r="J522" s="16">
        <v>32.292253978579296</v>
      </c>
      <c r="K522" s="16">
        <v>351948234</v>
      </c>
      <c r="L522" s="16">
        <v>32.292253978579296</v>
      </c>
      <c r="M522" s="16">
        <v>351948234</v>
      </c>
      <c r="N522" s="16">
        <v>32.292253978579296</v>
      </c>
      <c r="O522" s="16">
        <v>351948234</v>
      </c>
      <c r="P522" s="16">
        <f t="shared" si="7"/>
        <v>737936152</v>
      </c>
    </row>
    <row r="523" spans="1:16" x14ac:dyDescent="0.2">
      <c r="A523" s="5" t="s">
        <v>820</v>
      </c>
      <c r="B523" s="13" t="s">
        <v>705</v>
      </c>
      <c r="C523" s="16">
        <v>2910236565</v>
      </c>
      <c r="D523" s="16">
        <v>0</v>
      </c>
      <c r="E523" s="16">
        <v>0</v>
      </c>
      <c r="F523" s="16">
        <v>0</v>
      </c>
      <c r="G523" s="16">
        <v>0</v>
      </c>
      <c r="H523" s="16">
        <v>2910236565</v>
      </c>
      <c r="I523" s="16">
        <v>1747796400</v>
      </c>
      <c r="J523" s="16">
        <v>60.056849708367302</v>
      </c>
      <c r="K523" s="16">
        <v>1747796400</v>
      </c>
      <c r="L523" s="16">
        <v>60.056849708367302</v>
      </c>
      <c r="M523" s="16">
        <v>1515551900</v>
      </c>
      <c r="N523" s="16">
        <v>52.076587801376895</v>
      </c>
      <c r="O523" s="16">
        <v>1515551900</v>
      </c>
      <c r="P523" s="16">
        <f t="shared" si="7"/>
        <v>1162440165</v>
      </c>
    </row>
    <row r="524" spans="1:16" x14ac:dyDescent="0.2">
      <c r="A524" s="5" t="s">
        <v>821</v>
      </c>
      <c r="B524" s="13" t="s">
        <v>707</v>
      </c>
      <c r="C524" s="16">
        <v>365110127</v>
      </c>
      <c r="D524" s="16">
        <v>0</v>
      </c>
      <c r="E524" s="16">
        <v>0</v>
      </c>
      <c r="F524" s="16">
        <v>0</v>
      </c>
      <c r="G524" s="16">
        <v>0</v>
      </c>
      <c r="H524" s="16">
        <v>365110127</v>
      </c>
      <c r="I524" s="16">
        <v>219175700</v>
      </c>
      <c r="J524" s="16">
        <v>60.030024858773601</v>
      </c>
      <c r="K524" s="16">
        <v>219175700</v>
      </c>
      <c r="L524" s="16">
        <v>60.030024858773601</v>
      </c>
      <c r="M524" s="16">
        <v>190078600</v>
      </c>
      <c r="N524" s="16">
        <v>52.060621150615198</v>
      </c>
      <c r="O524" s="16">
        <v>190078600</v>
      </c>
      <c r="P524" s="16">
        <f t="shared" ref="P524:P587" si="8">+H524-I524</f>
        <v>145934427</v>
      </c>
    </row>
    <row r="525" spans="1:16" x14ac:dyDescent="0.2">
      <c r="A525" s="5" t="s">
        <v>822</v>
      </c>
      <c r="B525" s="13" t="s">
        <v>709</v>
      </c>
      <c r="C525" s="16">
        <v>2183283599</v>
      </c>
      <c r="D525" s="16">
        <v>0</v>
      </c>
      <c r="E525" s="16">
        <v>0</v>
      </c>
      <c r="F525" s="16">
        <v>0</v>
      </c>
      <c r="G525" s="16">
        <v>0</v>
      </c>
      <c r="H525" s="16">
        <v>2183283599</v>
      </c>
      <c r="I525" s="16">
        <v>1311043100</v>
      </c>
      <c r="J525" s="16">
        <v>60.049143436999699</v>
      </c>
      <c r="K525" s="16">
        <v>1311043100</v>
      </c>
      <c r="L525" s="16">
        <v>60.049143436999699</v>
      </c>
      <c r="M525" s="16">
        <v>1136833200</v>
      </c>
      <c r="N525" s="16">
        <v>52.069882287426999</v>
      </c>
      <c r="O525" s="16">
        <v>1136833200</v>
      </c>
      <c r="P525" s="16">
        <f t="shared" si="8"/>
        <v>872240499</v>
      </c>
    </row>
    <row r="526" spans="1:16" x14ac:dyDescent="0.2">
      <c r="A526" s="5" t="s">
        <v>823</v>
      </c>
      <c r="B526" s="13" t="s">
        <v>824</v>
      </c>
      <c r="C526" s="16">
        <v>729035507</v>
      </c>
      <c r="D526" s="16">
        <v>0</v>
      </c>
      <c r="E526" s="16">
        <v>0</v>
      </c>
      <c r="F526" s="16">
        <v>0</v>
      </c>
      <c r="G526" s="16">
        <v>0</v>
      </c>
      <c r="H526" s="16">
        <v>729035507</v>
      </c>
      <c r="I526" s="16">
        <v>437503400</v>
      </c>
      <c r="J526" s="16">
        <v>60.011260878134401</v>
      </c>
      <c r="K526" s="16">
        <v>437503400</v>
      </c>
      <c r="L526" s="16">
        <v>60.011260878134401</v>
      </c>
      <c r="M526" s="16">
        <v>379391400</v>
      </c>
      <c r="N526" s="16">
        <v>52.040181357037795</v>
      </c>
      <c r="O526" s="16">
        <v>379391400</v>
      </c>
      <c r="P526" s="16">
        <f t="shared" si="8"/>
        <v>291532107</v>
      </c>
    </row>
    <row r="527" spans="1:16" x14ac:dyDescent="0.2">
      <c r="A527" s="5" t="s">
        <v>825</v>
      </c>
      <c r="B527" s="13" t="s">
        <v>826</v>
      </c>
      <c r="C527" s="16">
        <v>365110127</v>
      </c>
      <c r="D527" s="16">
        <v>0</v>
      </c>
      <c r="E527" s="16">
        <v>0</v>
      </c>
      <c r="F527" s="16">
        <v>0</v>
      </c>
      <c r="G527" s="16">
        <v>0</v>
      </c>
      <c r="H527" s="16">
        <v>365110127</v>
      </c>
      <c r="I527" s="16">
        <v>219195827</v>
      </c>
      <c r="J527" s="16">
        <v>60.035537442104399</v>
      </c>
      <c r="K527" s="16">
        <v>219195827</v>
      </c>
      <c r="L527" s="16">
        <v>60.035537442104399</v>
      </c>
      <c r="M527" s="16">
        <v>190098727</v>
      </c>
      <c r="N527" s="16">
        <v>52.066133733945996</v>
      </c>
      <c r="O527" s="16">
        <v>190098727</v>
      </c>
      <c r="P527" s="16">
        <f t="shared" si="8"/>
        <v>145914300</v>
      </c>
    </row>
    <row r="528" spans="1:16" x14ac:dyDescent="0.2">
      <c r="A528" s="5" t="s">
        <v>827</v>
      </c>
      <c r="B528" s="13" t="s">
        <v>828</v>
      </c>
      <c r="C528" s="16">
        <v>22601250</v>
      </c>
      <c r="D528" s="16">
        <v>0</v>
      </c>
      <c r="E528" s="16">
        <v>0</v>
      </c>
      <c r="F528" s="16">
        <v>0</v>
      </c>
      <c r="G528" s="16">
        <v>0</v>
      </c>
      <c r="H528" s="16">
        <v>22601250</v>
      </c>
      <c r="I528" s="16">
        <v>5343299</v>
      </c>
      <c r="J528" s="16">
        <v>23.641608318124</v>
      </c>
      <c r="K528" s="16">
        <v>5343299</v>
      </c>
      <c r="L528" s="16">
        <v>23.641608318124</v>
      </c>
      <c r="M528" s="16">
        <v>343299</v>
      </c>
      <c r="N528" s="16">
        <v>1.5189381118301</v>
      </c>
      <c r="O528" s="16">
        <v>343299</v>
      </c>
      <c r="P528" s="16">
        <f t="shared" si="8"/>
        <v>17257951</v>
      </c>
    </row>
    <row r="529" spans="1:16" x14ac:dyDescent="0.2">
      <c r="A529" s="5" t="s">
        <v>829</v>
      </c>
      <c r="B529" s="13" t="s">
        <v>830</v>
      </c>
      <c r="C529" s="16">
        <v>25357500</v>
      </c>
      <c r="D529" s="16">
        <v>0</v>
      </c>
      <c r="E529" s="16">
        <v>0</v>
      </c>
      <c r="F529" s="16">
        <v>0</v>
      </c>
      <c r="G529" s="16">
        <v>0</v>
      </c>
      <c r="H529" s="16">
        <v>25357500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f t="shared" si="8"/>
        <v>25357500</v>
      </c>
    </row>
    <row r="530" spans="1:16" x14ac:dyDescent="0.2">
      <c r="A530" s="5" t="s">
        <v>831</v>
      </c>
      <c r="B530" s="13" t="s">
        <v>832</v>
      </c>
      <c r="C530" s="16">
        <v>5860250758</v>
      </c>
      <c r="D530" s="16">
        <v>0</v>
      </c>
      <c r="E530" s="16">
        <v>2500000000</v>
      </c>
      <c r="F530" s="16">
        <v>0</v>
      </c>
      <c r="G530" s="16">
        <v>0</v>
      </c>
      <c r="H530" s="16">
        <v>3360250758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f t="shared" si="8"/>
        <v>3360250758</v>
      </c>
    </row>
    <row r="531" spans="1:16" x14ac:dyDescent="0.2">
      <c r="A531" s="5" t="s">
        <v>833</v>
      </c>
      <c r="B531" s="13" t="s">
        <v>834</v>
      </c>
      <c r="C531" s="16">
        <v>5740977817</v>
      </c>
      <c r="D531" s="16">
        <v>0</v>
      </c>
      <c r="E531" s="16">
        <v>2500000000</v>
      </c>
      <c r="F531" s="16">
        <v>0</v>
      </c>
      <c r="G531" s="16">
        <v>0</v>
      </c>
      <c r="H531" s="16">
        <v>3240977817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f t="shared" si="8"/>
        <v>3240977817</v>
      </c>
    </row>
    <row r="532" spans="1:16" x14ac:dyDescent="0.2">
      <c r="A532" s="5" t="s">
        <v>835</v>
      </c>
      <c r="B532" s="13" t="s">
        <v>836</v>
      </c>
      <c r="C532" s="16">
        <v>50000000</v>
      </c>
      <c r="D532" s="16">
        <v>0</v>
      </c>
      <c r="E532" s="16">
        <v>0</v>
      </c>
      <c r="F532" s="16">
        <v>0</v>
      </c>
      <c r="G532" s="16">
        <v>0</v>
      </c>
      <c r="H532" s="16">
        <v>50000000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f t="shared" si="8"/>
        <v>50000000</v>
      </c>
    </row>
    <row r="533" spans="1:16" x14ac:dyDescent="0.2">
      <c r="A533" s="5" t="s">
        <v>837</v>
      </c>
      <c r="B533" s="13" t="s">
        <v>703</v>
      </c>
      <c r="C533" s="16">
        <v>52500000</v>
      </c>
      <c r="D533" s="16">
        <v>0</v>
      </c>
      <c r="E533" s="16">
        <v>0</v>
      </c>
      <c r="F533" s="16">
        <v>0</v>
      </c>
      <c r="G533" s="16">
        <v>0</v>
      </c>
      <c r="H533" s="16">
        <v>52500000</v>
      </c>
      <c r="I533" s="16">
        <v>36248840</v>
      </c>
      <c r="J533" s="16">
        <v>69.045409523809496</v>
      </c>
      <c r="K533" s="16">
        <v>36248840</v>
      </c>
      <c r="L533" s="16">
        <v>69.045409523809496</v>
      </c>
      <c r="M533" s="16">
        <v>36248840</v>
      </c>
      <c r="N533" s="16">
        <v>69.045409523809496</v>
      </c>
      <c r="O533" s="16">
        <v>36248840</v>
      </c>
      <c r="P533" s="16">
        <f t="shared" si="8"/>
        <v>16251160</v>
      </c>
    </row>
    <row r="534" spans="1:16" x14ac:dyDescent="0.2">
      <c r="A534" s="5" t="s">
        <v>838</v>
      </c>
      <c r="B534" s="13" t="s">
        <v>839</v>
      </c>
      <c r="C534" s="16">
        <v>570293210</v>
      </c>
      <c r="D534" s="16">
        <v>0</v>
      </c>
      <c r="E534" s="16">
        <v>0</v>
      </c>
      <c r="F534" s="16">
        <v>500000000</v>
      </c>
      <c r="G534" s="16">
        <v>0</v>
      </c>
      <c r="H534" s="16">
        <v>1070293210</v>
      </c>
      <c r="I534" s="16">
        <v>679810187</v>
      </c>
      <c r="J534" s="16">
        <v>63.516257101173196</v>
      </c>
      <c r="K534" s="16">
        <v>679810187</v>
      </c>
      <c r="L534" s="16">
        <v>63.516257101173196</v>
      </c>
      <c r="M534" s="16">
        <v>679810187</v>
      </c>
      <c r="N534" s="16">
        <v>63.516257101173196</v>
      </c>
      <c r="O534" s="16">
        <v>679810187</v>
      </c>
      <c r="P534" s="16">
        <f t="shared" si="8"/>
        <v>390483023</v>
      </c>
    </row>
    <row r="535" spans="1:16" x14ac:dyDescent="0.2">
      <c r="A535" s="5" t="s">
        <v>840</v>
      </c>
      <c r="B535" s="13" t="s">
        <v>841</v>
      </c>
      <c r="C535" s="16">
        <v>14174357810</v>
      </c>
      <c r="D535" s="16">
        <v>0</v>
      </c>
      <c r="E535" s="16">
        <v>99000000</v>
      </c>
      <c r="F535" s="16">
        <v>105000000</v>
      </c>
      <c r="G535" s="16">
        <v>10000000</v>
      </c>
      <c r="H535" s="16">
        <v>14170357810</v>
      </c>
      <c r="I535" s="16">
        <v>7395107575.4700003</v>
      </c>
      <c r="J535" s="16">
        <v>52.187161923683298</v>
      </c>
      <c r="K535" s="16">
        <v>6898922923.4700003</v>
      </c>
      <c r="L535" s="16">
        <v>48.685594365171497</v>
      </c>
      <c r="M535" s="16">
        <v>6398467220</v>
      </c>
      <c r="N535" s="16">
        <v>45.153886061258198</v>
      </c>
      <c r="O535" s="16">
        <v>6388263434</v>
      </c>
      <c r="P535" s="16">
        <f t="shared" si="8"/>
        <v>6775250234.5299997</v>
      </c>
    </row>
    <row r="536" spans="1:16" x14ac:dyDescent="0.2">
      <c r="A536" s="5" t="s">
        <v>842</v>
      </c>
      <c r="B536" s="13" t="s">
        <v>69</v>
      </c>
      <c r="C536" s="16">
        <v>14174357810</v>
      </c>
      <c r="D536" s="16">
        <v>0</v>
      </c>
      <c r="E536" s="16">
        <v>99000000</v>
      </c>
      <c r="F536" s="16">
        <v>105000000</v>
      </c>
      <c r="G536" s="16">
        <v>10000000</v>
      </c>
      <c r="H536" s="16">
        <v>14170357810</v>
      </c>
      <c r="I536" s="16">
        <v>7395107575.4700003</v>
      </c>
      <c r="J536" s="16">
        <v>52.187161923683298</v>
      </c>
      <c r="K536" s="16">
        <v>6898922923.4700003</v>
      </c>
      <c r="L536" s="16">
        <v>48.685594365171497</v>
      </c>
      <c r="M536" s="16">
        <v>6398467220</v>
      </c>
      <c r="N536" s="16">
        <v>45.153886061258198</v>
      </c>
      <c r="O536" s="16">
        <v>6388263434</v>
      </c>
      <c r="P536" s="16">
        <f t="shared" si="8"/>
        <v>6775250234.5299997</v>
      </c>
    </row>
    <row r="537" spans="1:16" x14ac:dyDescent="0.2">
      <c r="A537" s="5" t="s">
        <v>843</v>
      </c>
      <c r="B537" s="13" t="s">
        <v>101</v>
      </c>
      <c r="C537" s="16">
        <v>14174357810</v>
      </c>
      <c r="D537" s="16">
        <v>0</v>
      </c>
      <c r="E537" s="16">
        <v>99000000</v>
      </c>
      <c r="F537" s="16">
        <v>105000000</v>
      </c>
      <c r="G537" s="16">
        <v>10000000</v>
      </c>
      <c r="H537" s="16">
        <v>14170357810</v>
      </c>
      <c r="I537" s="16">
        <v>7395107575.4700003</v>
      </c>
      <c r="J537" s="16">
        <v>52.187161923683298</v>
      </c>
      <c r="K537" s="16">
        <v>6898922923.4700003</v>
      </c>
      <c r="L537" s="16">
        <v>48.685594365171497</v>
      </c>
      <c r="M537" s="16">
        <v>6398467220</v>
      </c>
      <c r="N537" s="16">
        <v>45.153886061258198</v>
      </c>
      <c r="O537" s="16">
        <v>6388263434</v>
      </c>
      <c r="P537" s="16">
        <f t="shared" si="8"/>
        <v>6775250234.5299997</v>
      </c>
    </row>
    <row r="538" spans="1:16" x14ac:dyDescent="0.2">
      <c r="A538" s="5" t="s">
        <v>844</v>
      </c>
      <c r="B538" s="13" t="s">
        <v>669</v>
      </c>
      <c r="C538" s="16">
        <v>14174357810</v>
      </c>
      <c r="D538" s="16">
        <v>0</v>
      </c>
      <c r="E538" s="16">
        <v>99000000</v>
      </c>
      <c r="F538" s="16">
        <v>105000000</v>
      </c>
      <c r="G538" s="16">
        <v>10000000</v>
      </c>
      <c r="H538" s="16">
        <v>14170357810</v>
      </c>
      <c r="I538" s="16">
        <v>7395107575.4700003</v>
      </c>
      <c r="J538" s="16">
        <v>52.187161923683298</v>
      </c>
      <c r="K538" s="16">
        <v>6898922923.4700003</v>
      </c>
      <c r="L538" s="16">
        <v>48.685594365171497</v>
      </c>
      <c r="M538" s="16">
        <v>6398467220</v>
      </c>
      <c r="N538" s="16">
        <v>45.153886061258198</v>
      </c>
      <c r="O538" s="16">
        <v>6388263434</v>
      </c>
      <c r="P538" s="16">
        <f t="shared" si="8"/>
        <v>6775250234.5299997</v>
      </c>
    </row>
    <row r="539" spans="1:16" x14ac:dyDescent="0.2">
      <c r="A539" s="5" t="s">
        <v>845</v>
      </c>
      <c r="B539" s="13" t="s">
        <v>669</v>
      </c>
      <c r="C539" s="16">
        <v>14174357810</v>
      </c>
      <c r="D539" s="16">
        <v>0</v>
      </c>
      <c r="E539" s="16">
        <v>99000000</v>
      </c>
      <c r="F539" s="16">
        <v>105000000</v>
      </c>
      <c r="G539" s="16">
        <v>10000000</v>
      </c>
      <c r="H539" s="16">
        <v>14170357810</v>
      </c>
      <c r="I539" s="16">
        <v>7395107575.4700003</v>
      </c>
      <c r="J539" s="16">
        <v>52.187161923683298</v>
      </c>
      <c r="K539" s="16">
        <v>6898922923.4700003</v>
      </c>
      <c r="L539" s="16">
        <v>48.685594365171497</v>
      </c>
      <c r="M539" s="16">
        <v>6398467220</v>
      </c>
      <c r="N539" s="16">
        <v>45.153886061258198</v>
      </c>
      <c r="O539" s="16">
        <v>6388263434</v>
      </c>
      <c r="P539" s="16">
        <f t="shared" si="8"/>
        <v>6775250234.5299997</v>
      </c>
    </row>
    <row r="540" spans="1:16" x14ac:dyDescent="0.2">
      <c r="A540" s="5" t="s">
        <v>846</v>
      </c>
      <c r="B540" s="13" t="s">
        <v>745</v>
      </c>
      <c r="C540" s="16">
        <v>14174357810</v>
      </c>
      <c r="D540" s="16">
        <v>0</v>
      </c>
      <c r="E540" s="16">
        <v>99000000</v>
      </c>
      <c r="F540" s="16">
        <v>105000000</v>
      </c>
      <c r="G540" s="16">
        <v>10000000</v>
      </c>
      <c r="H540" s="16">
        <v>14170357810</v>
      </c>
      <c r="I540" s="16">
        <v>7395107575.4700003</v>
      </c>
      <c r="J540" s="16">
        <v>52.187161923683298</v>
      </c>
      <c r="K540" s="16">
        <v>6898922923.4700003</v>
      </c>
      <c r="L540" s="16">
        <v>48.685594365171497</v>
      </c>
      <c r="M540" s="16">
        <v>6398467220</v>
      </c>
      <c r="N540" s="16">
        <v>45.153886061258198</v>
      </c>
      <c r="O540" s="16">
        <v>6388263434</v>
      </c>
      <c r="P540" s="16">
        <f t="shared" si="8"/>
        <v>6775250234.5299997</v>
      </c>
    </row>
    <row r="541" spans="1:16" x14ac:dyDescent="0.2">
      <c r="A541" s="5" t="s">
        <v>847</v>
      </c>
      <c r="B541" s="13" t="s">
        <v>848</v>
      </c>
      <c r="C541" s="16">
        <v>2281000000</v>
      </c>
      <c r="D541" s="16">
        <v>0</v>
      </c>
      <c r="E541" s="16">
        <v>0</v>
      </c>
      <c r="F541" s="16">
        <v>0</v>
      </c>
      <c r="G541" s="16">
        <v>0</v>
      </c>
      <c r="H541" s="16">
        <v>2281000000</v>
      </c>
      <c r="I541" s="16">
        <v>1723252616.47</v>
      </c>
      <c r="J541" s="16">
        <v>75.548119967996499</v>
      </c>
      <c r="K541" s="16">
        <v>1227067964.47</v>
      </c>
      <c r="L541" s="16">
        <v>53.795175996054404</v>
      </c>
      <c r="M541" s="16">
        <v>792498061</v>
      </c>
      <c r="N541" s="16">
        <v>34.743448531345898</v>
      </c>
      <c r="O541" s="16">
        <v>782294275</v>
      </c>
      <c r="P541" s="16">
        <f t="shared" si="8"/>
        <v>557747383.52999997</v>
      </c>
    </row>
    <row r="542" spans="1:16" x14ac:dyDescent="0.2">
      <c r="A542" s="5" t="s">
        <v>849</v>
      </c>
      <c r="B542" s="13" t="s">
        <v>676</v>
      </c>
      <c r="C542" s="16">
        <v>2281000000</v>
      </c>
      <c r="D542" s="16">
        <v>0</v>
      </c>
      <c r="E542" s="16">
        <v>0</v>
      </c>
      <c r="F542" s="16">
        <v>0</v>
      </c>
      <c r="G542" s="16">
        <v>0</v>
      </c>
      <c r="H542" s="16">
        <v>2281000000</v>
      </c>
      <c r="I542" s="16">
        <v>1723252616.47</v>
      </c>
      <c r="J542" s="16">
        <v>75.548119967996499</v>
      </c>
      <c r="K542" s="16">
        <v>1227067964.47</v>
      </c>
      <c r="L542" s="16">
        <v>53.795175996054404</v>
      </c>
      <c r="M542" s="16">
        <v>792498061</v>
      </c>
      <c r="N542" s="16">
        <v>34.743448531345898</v>
      </c>
      <c r="O542" s="16">
        <v>782294275</v>
      </c>
      <c r="P542" s="16">
        <f t="shared" si="8"/>
        <v>557747383.52999997</v>
      </c>
    </row>
    <row r="543" spans="1:16" ht="25.5" x14ac:dyDescent="0.2">
      <c r="A543" s="5" t="s">
        <v>850</v>
      </c>
      <c r="B543" s="15" t="s">
        <v>851</v>
      </c>
      <c r="C543" s="16">
        <v>30000000</v>
      </c>
      <c r="D543" s="16">
        <v>0</v>
      </c>
      <c r="E543" s="16">
        <v>0</v>
      </c>
      <c r="F543" s="16">
        <v>0</v>
      </c>
      <c r="G543" s="16">
        <v>0</v>
      </c>
      <c r="H543" s="16">
        <v>30000000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0</v>
      </c>
      <c r="P543" s="16">
        <f t="shared" si="8"/>
        <v>30000000</v>
      </c>
    </row>
    <row r="544" spans="1:16" ht="38.25" x14ac:dyDescent="0.2">
      <c r="A544" s="5" t="s">
        <v>852</v>
      </c>
      <c r="B544" s="15" t="s">
        <v>853</v>
      </c>
      <c r="C544" s="16">
        <v>1392000000</v>
      </c>
      <c r="D544" s="16">
        <v>0</v>
      </c>
      <c r="E544" s="16">
        <v>0</v>
      </c>
      <c r="F544" s="16">
        <v>0</v>
      </c>
      <c r="G544" s="16">
        <v>0</v>
      </c>
      <c r="H544" s="16">
        <v>1392000000</v>
      </c>
      <c r="I544" s="16">
        <v>1018999980</v>
      </c>
      <c r="J544" s="16">
        <v>73.204021551724097</v>
      </c>
      <c r="K544" s="16">
        <v>522815328</v>
      </c>
      <c r="L544" s="16">
        <v>37.558572413793101</v>
      </c>
      <c r="M544" s="16">
        <v>486646134</v>
      </c>
      <c r="N544" s="16">
        <v>34.960210775862102</v>
      </c>
      <c r="O544" s="16">
        <v>476442348</v>
      </c>
      <c r="P544" s="16">
        <f t="shared" si="8"/>
        <v>373000020</v>
      </c>
    </row>
    <row r="545" spans="1:16" ht="38.25" x14ac:dyDescent="0.2">
      <c r="A545" s="5" t="s">
        <v>854</v>
      </c>
      <c r="B545" s="15" t="s">
        <v>855</v>
      </c>
      <c r="C545" s="16">
        <v>859000000</v>
      </c>
      <c r="D545" s="16">
        <v>0</v>
      </c>
      <c r="E545" s="16">
        <v>0</v>
      </c>
      <c r="F545" s="16">
        <v>0</v>
      </c>
      <c r="G545" s="16">
        <v>0</v>
      </c>
      <c r="H545" s="16">
        <v>859000000</v>
      </c>
      <c r="I545" s="16">
        <v>704252636.47000003</v>
      </c>
      <c r="J545" s="16">
        <v>81.985173046565805</v>
      </c>
      <c r="K545" s="16">
        <v>704252636.47000003</v>
      </c>
      <c r="L545" s="16">
        <v>81.985173046565805</v>
      </c>
      <c r="M545" s="16">
        <v>305851927</v>
      </c>
      <c r="N545" s="16">
        <v>35.605579394644899</v>
      </c>
      <c r="O545" s="16">
        <v>305851927</v>
      </c>
      <c r="P545" s="16">
        <f t="shared" si="8"/>
        <v>154747363.52999997</v>
      </c>
    </row>
    <row r="546" spans="1:16" x14ac:dyDescent="0.2">
      <c r="A546" s="5" t="s">
        <v>856</v>
      </c>
      <c r="B546" s="13" t="s">
        <v>747</v>
      </c>
      <c r="C546" s="16">
        <v>11794057810</v>
      </c>
      <c r="D546" s="16">
        <v>0</v>
      </c>
      <c r="E546" s="16">
        <v>0</v>
      </c>
      <c r="F546" s="16">
        <v>105000000</v>
      </c>
      <c r="G546" s="16">
        <v>10000000</v>
      </c>
      <c r="H546" s="16">
        <v>11889057810</v>
      </c>
      <c r="I546" s="16">
        <v>5671854959</v>
      </c>
      <c r="J546" s="16">
        <v>47.706513414623601</v>
      </c>
      <c r="K546" s="16">
        <v>5671854959</v>
      </c>
      <c r="L546" s="16">
        <v>47.706513414623601</v>
      </c>
      <c r="M546" s="16">
        <v>5605969159</v>
      </c>
      <c r="N546" s="16">
        <v>47.152341662303698</v>
      </c>
      <c r="O546" s="16">
        <v>5605969159</v>
      </c>
      <c r="P546" s="16">
        <f t="shared" si="8"/>
        <v>6217202851</v>
      </c>
    </row>
    <row r="547" spans="1:16" x14ac:dyDescent="0.2">
      <c r="A547" s="5" t="s">
        <v>857</v>
      </c>
      <c r="B547" s="13" t="s">
        <v>676</v>
      </c>
      <c r="C547" s="16">
        <v>11794057810</v>
      </c>
      <c r="D547" s="16">
        <v>0</v>
      </c>
      <c r="E547" s="16">
        <v>0</v>
      </c>
      <c r="F547" s="16">
        <v>105000000</v>
      </c>
      <c r="G547" s="16">
        <v>10000000</v>
      </c>
      <c r="H547" s="16">
        <v>11889057810</v>
      </c>
      <c r="I547" s="16">
        <v>5671854959</v>
      </c>
      <c r="J547" s="16">
        <v>47.706513414623601</v>
      </c>
      <c r="K547" s="16">
        <v>5671854959</v>
      </c>
      <c r="L547" s="16">
        <v>47.706513414623601</v>
      </c>
      <c r="M547" s="16">
        <v>5605969159</v>
      </c>
      <c r="N547" s="16">
        <v>47.152341662303698</v>
      </c>
      <c r="O547" s="16">
        <v>5605969159</v>
      </c>
      <c r="P547" s="16">
        <f t="shared" si="8"/>
        <v>6217202851</v>
      </c>
    </row>
    <row r="548" spans="1:16" x14ac:dyDescent="0.2">
      <c r="A548" s="5" t="s">
        <v>858</v>
      </c>
      <c r="B548" s="13" t="s">
        <v>689</v>
      </c>
      <c r="C548" s="16">
        <v>5386655752</v>
      </c>
      <c r="D548" s="16">
        <v>0</v>
      </c>
      <c r="E548" s="16">
        <v>0</v>
      </c>
      <c r="F548" s="16">
        <v>0</v>
      </c>
      <c r="G548" s="16">
        <v>10000000</v>
      </c>
      <c r="H548" s="16">
        <v>5376655752</v>
      </c>
      <c r="I548" s="16">
        <v>3317048736</v>
      </c>
      <c r="J548" s="16">
        <v>61.693530123555497</v>
      </c>
      <c r="K548" s="16">
        <v>3317048736</v>
      </c>
      <c r="L548" s="16">
        <v>61.693530123555497</v>
      </c>
      <c r="M548" s="16">
        <v>3317048736</v>
      </c>
      <c r="N548" s="16">
        <v>61.693530123555497</v>
      </c>
      <c r="O548" s="16">
        <v>3317048736</v>
      </c>
      <c r="P548" s="16">
        <f t="shared" si="8"/>
        <v>2059607016</v>
      </c>
    </row>
    <row r="549" spans="1:16" x14ac:dyDescent="0.2">
      <c r="A549" s="5" t="s">
        <v>859</v>
      </c>
      <c r="B549" s="13" t="s">
        <v>807</v>
      </c>
      <c r="C549" s="16">
        <v>618275294</v>
      </c>
      <c r="D549" s="16">
        <v>0</v>
      </c>
      <c r="E549" s="16">
        <v>0</v>
      </c>
      <c r="F549" s="16">
        <v>0</v>
      </c>
      <c r="G549" s="16">
        <v>0</v>
      </c>
      <c r="H549" s="16">
        <v>618275294</v>
      </c>
      <c r="I549" s="16">
        <v>385453837</v>
      </c>
      <c r="J549" s="16">
        <v>62.343399573071096</v>
      </c>
      <c r="K549" s="16">
        <v>385453837</v>
      </c>
      <c r="L549" s="16">
        <v>62.343399573071096</v>
      </c>
      <c r="M549" s="16">
        <v>385453837</v>
      </c>
      <c r="N549" s="16">
        <v>62.343399573071096</v>
      </c>
      <c r="O549" s="16">
        <v>385453837</v>
      </c>
      <c r="P549" s="16">
        <f t="shared" si="8"/>
        <v>232821457</v>
      </c>
    </row>
    <row r="550" spans="1:16" x14ac:dyDescent="0.2">
      <c r="A550" s="5" t="s">
        <v>860</v>
      </c>
      <c r="B550" s="13" t="s">
        <v>809</v>
      </c>
      <c r="C550" s="16">
        <v>1703804436</v>
      </c>
      <c r="D550" s="16">
        <v>0</v>
      </c>
      <c r="E550" s="16">
        <v>0</v>
      </c>
      <c r="F550" s="16">
        <v>0</v>
      </c>
      <c r="G550" s="16">
        <v>0</v>
      </c>
      <c r="H550" s="16">
        <v>1703804436</v>
      </c>
      <c r="I550" s="16">
        <v>1040976239</v>
      </c>
      <c r="J550" s="16">
        <v>61.097166846441993</v>
      </c>
      <c r="K550" s="16">
        <v>1040976239</v>
      </c>
      <c r="L550" s="16">
        <v>61.097166846441993</v>
      </c>
      <c r="M550" s="16">
        <v>1040976239</v>
      </c>
      <c r="N550" s="16">
        <v>61.097166846441993</v>
      </c>
      <c r="O550" s="16">
        <v>1040976239</v>
      </c>
      <c r="P550" s="16">
        <f t="shared" si="8"/>
        <v>662828197</v>
      </c>
    </row>
    <row r="551" spans="1:16" x14ac:dyDescent="0.2">
      <c r="A551" s="5" t="s">
        <v>861</v>
      </c>
      <c r="B551" s="13" t="s">
        <v>811</v>
      </c>
      <c r="C551" s="16">
        <v>76072500</v>
      </c>
      <c r="D551" s="16">
        <v>0</v>
      </c>
      <c r="E551" s="16">
        <v>0</v>
      </c>
      <c r="F551" s="16">
        <v>0</v>
      </c>
      <c r="G551" s="16">
        <v>0</v>
      </c>
      <c r="H551" s="16">
        <v>76072500</v>
      </c>
      <c r="I551" s="16">
        <v>37562173</v>
      </c>
      <c r="J551" s="16">
        <v>49.376808965131893</v>
      </c>
      <c r="K551" s="16">
        <v>37562173</v>
      </c>
      <c r="L551" s="16">
        <v>49.376808965131893</v>
      </c>
      <c r="M551" s="16">
        <v>37562173</v>
      </c>
      <c r="N551" s="16">
        <v>49.376808965131893</v>
      </c>
      <c r="O551" s="16">
        <v>37562173</v>
      </c>
      <c r="P551" s="16">
        <f t="shared" si="8"/>
        <v>38510327</v>
      </c>
    </row>
    <row r="552" spans="1:16" x14ac:dyDescent="0.2">
      <c r="A552" s="5" t="s">
        <v>862</v>
      </c>
      <c r="B552" s="13" t="s">
        <v>813</v>
      </c>
      <c r="C552" s="16">
        <v>7137063</v>
      </c>
      <c r="D552" s="16">
        <v>0</v>
      </c>
      <c r="E552" s="16">
        <v>0</v>
      </c>
      <c r="F552" s="16">
        <v>0</v>
      </c>
      <c r="G552" s="16">
        <v>0</v>
      </c>
      <c r="H552" s="16">
        <v>7137063</v>
      </c>
      <c r="I552" s="16">
        <v>3339627</v>
      </c>
      <c r="J552" s="16">
        <v>46.792735331045805</v>
      </c>
      <c r="K552" s="16">
        <v>3339627</v>
      </c>
      <c r="L552" s="16">
        <v>46.792735331045805</v>
      </c>
      <c r="M552" s="16">
        <v>3339627</v>
      </c>
      <c r="N552" s="16">
        <v>46.792735331045805</v>
      </c>
      <c r="O552" s="16">
        <v>3339627</v>
      </c>
      <c r="P552" s="16">
        <f t="shared" si="8"/>
        <v>3797436</v>
      </c>
    </row>
    <row r="553" spans="1:16" x14ac:dyDescent="0.2">
      <c r="A553" s="5" t="s">
        <v>863</v>
      </c>
      <c r="B553" s="13" t="s">
        <v>762</v>
      </c>
      <c r="C553" s="16">
        <v>253827</v>
      </c>
      <c r="D553" s="16">
        <v>0</v>
      </c>
      <c r="E553" s="16">
        <v>0</v>
      </c>
      <c r="F553" s="16">
        <v>0</v>
      </c>
      <c r="G553" s="16">
        <v>0</v>
      </c>
      <c r="H553" s="16">
        <v>253827</v>
      </c>
      <c r="I553" s="16">
        <v>25200</v>
      </c>
      <c r="J553" s="16">
        <v>9.9280218416480501</v>
      </c>
      <c r="K553" s="16">
        <v>25200</v>
      </c>
      <c r="L553" s="16">
        <v>9.9280218416480501</v>
      </c>
      <c r="M553" s="16">
        <v>25200</v>
      </c>
      <c r="N553" s="16">
        <v>9.9280218416480501</v>
      </c>
      <c r="O553" s="16">
        <v>25200</v>
      </c>
      <c r="P553" s="16">
        <f t="shared" si="8"/>
        <v>228627</v>
      </c>
    </row>
    <row r="554" spans="1:16" x14ac:dyDescent="0.2">
      <c r="A554" s="5" t="s">
        <v>864</v>
      </c>
      <c r="B554" s="13" t="s">
        <v>697</v>
      </c>
      <c r="C554" s="16">
        <v>320766443</v>
      </c>
      <c r="D554" s="16">
        <v>0</v>
      </c>
      <c r="E554" s="16">
        <v>0</v>
      </c>
      <c r="F554" s="16">
        <v>15000000</v>
      </c>
      <c r="G554" s="16">
        <v>0</v>
      </c>
      <c r="H554" s="16">
        <v>335766443</v>
      </c>
      <c r="I554" s="16">
        <v>330915653</v>
      </c>
      <c r="J554" s="16">
        <v>98.555308280166599</v>
      </c>
      <c r="K554" s="16">
        <v>330915653</v>
      </c>
      <c r="L554" s="16">
        <v>98.555308280166599</v>
      </c>
      <c r="M554" s="16">
        <v>330915653</v>
      </c>
      <c r="N554" s="16">
        <v>98.555308280166599</v>
      </c>
      <c r="O554" s="16">
        <v>330915653</v>
      </c>
      <c r="P554" s="16">
        <f t="shared" si="8"/>
        <v>4850790</v>
      </c>
    </row>
    <row r="555" spans="1:16" x14ac:dyDescent="0.2">
      <c r="A555" s="5" t="s">
        <v>865</v>
      </c>
      <c r="B555" s="13" t="s">
        <v>541</v>
      </c>
      <c r="C555" s="16">
        <v>317424919</v>
      </c>
      <c r="D555" s="16">
        <v>0</v>
      </c>
      <c r="E555" s="16">
        <v>0</v>
      </c>
      <c r="F555" s="16">
        <v>0</v>
      </c>
      <c r="G555" s="16">
        <v>0</v>
      </c>
      <c r="H555" s="16">
        <v>317424919</v>
      </c>
      <c r="I555" s="16">
        <v>12699557</v>
      </c>
      <c r="J555" s="16">
        <v>4.0008065655362097</v>
      </c>
      <c r="K555" s="16">
        <v>12699557</v>
      </c>
      <c r="L555" s="16">
        <v>4.0008065655362097</v>
      </c>
      <c r="M555" s="16">
        <v>12699557</v>
      </c>
      <c r="N555" s="16">
        <v>4.0008065655362097</v>
      </c>
      <c r="O555" s="16">
        <v>12699557</v>
      </c>
      <c r="P555" s="16">
        <f t="shared" si="8"/>
        <v>304725362</v>
      </c>
    </row>
    <row r="556" spans="1:16" x14ac:dyDescent="0.2">
      <c r="A556" s="5" t="s">
        <v>866</v>
      </c>
      <c r="B556" s="13" t="s">
        <v>532</v>
      </c>
      <c r="C556" s="16">
        <v>696027959</v>
      </c>
      <c r="D556" s="16">
        <v>0</v>
      </c>
      <c r="E556" s="16">
        <v>0</v>
      </c>
      <c r="F556" s="16">
        <v>0</v>
      </c>
      <c r="G556" s="16">
        <v>0</v>
      </c>
      <c r="H556" s="16">
        <v>696027959</v>
      </c>
      <c r="I556" s="16">
        <v>23683917</v>
      </c>
      <c r="J556" s="16">
        <v>3.4027249471454097</v>
      </c>
      <c r="K556" s="16">
        <v>23683917</v>
      </c>
      <c r="L556" s="16">
        <v>3.4027249471454097</v>
      </c>
      <c r="M556" s="16">
        <v>23683917</v>
      </c>
      <c r="N556" s="16">
        <v>3.4027249471454097</v>
      </c>
      <c r="O556" s="16">
        <v>23683917</v>
      </c>
      <c r="P556" s="16">
        <f t="shared" si="8"/>
        <v>672344042</v>
      </c>
    </row>
    <row r="557" spans="1:16" x14ac:dyDescent="0.2">
      <c r="A557" s="5" t="s">
        <v>867</v>
      </c>
      <c r="B557" s="13" t="s">
        <v>868</v>
      </c>
      <c r="C557" s="16">
        <v>331474496</v>
      </c>
      <c r="D557" s="16">
        <v>0</v>
      </c>
      <c r="E557" s="16">
        <v>0</v>
      </c>
      <c r="F557" s="16">
        <v>0</v>
      </c>
      <c r="G557" s="16">
        <v>0</v>
      </c>
      <c r="H557" s="16">
        <v>331474496</v>
      </c>
      <c r="I557" s="16">
        <v>202891000</v>
      </c>
      <c r="J557" s="16">
        <v>61.208630663397997</v>
      </c>
      <c r="K557" s="16">
        <v>202891000</v>
      </c>
      <c r="L557" s="16">
        <v>61.208630663397997</v>
      </c>
      <c r="M557" s="16">
        <v>175840700</v>
      </c>
      <c r="N557" s="16">
        <v>53.048032992559399</v>
      </c>
      <c r="O557" s="16">
        <v>175840700</v>
      </c>
      <c r="P557" s="16">
        <f t="shared" si="8"/>
        <v>128583496</v>
      </c>
    </row>
    <row r="558" spans="1:16" x14ac:dyDescent="0.2">
      <c r="A558" s="5" t="s">
        <v>869</v>
      </c>
      <c r="B558" s="13" t="s">
        <v>707</v>
      </c>
      <c r="C558" s="16">
        <v>41554542</v>
      </c>
      <c r="D558" s="16">
        <v>0</v>
      </c>
      <c r="E558" s="16">
        <v>0</v>
      </c>
      <c r="F558" s="16">
        <v>0</v>
      </c>
      <c r="G558" s="16">
        <v>0</v>
      </c>
      <c r="H558" s="16">
        <v>41554542</v>
      </c>
      <c r="I558" s="16">
        <v>25412000</v>
      </c>
      <c r="J558" s="16">
        <v>61.153363211174401</v>
      </c>
      <c r="K558" s="16">
        <v>25412000</v>
      </c>
      <c r="L558" s="16">
        <v>61.153363211174401</v>
      </c>
      <c r="M558" s="16">
        <v>22023900</v>
      </c>
      <c r="N558" s="16">
        <v>52.999982528985591</v>
      </c>
      <c r="O558" s="16">
        <v>22023900</v>
      </c>
      <c r="P558" s="16">
        <f t="shared" si="8"/>
        <v>16142542</v>
      </c>
    </row>
    <row r="559" spans="1:16" x14ac:dyDescent="0.2">
      <c r="A559" s="5" t="s">
        <v>870</v>
      </c>
      <c r="B559" s="13" t="s">
        <v>709</v>
      </c>
      <c r="C559" s="16">
        <v>248689344</v>
      </c>
      <c r="D559" s="16">
        <v>0</v>
      </c>
      <c r="E559" s="16">
        <v>0</v>
      </c>
      <c r="F559" s="16">
        <v>0</v>
      </c>
      <c r="G559" s="16">
        <v>0</v>
      </c>
      <c r="H559" s="16">
        <v>248689344</v>
      </c>
      <c r="I559" s="16">
        <v>152187800</v>
      </c>
      <c r="J559" s="16">
        <v>61.195947342239194</v>
      </c>
      <c r="K559" s="16">
        <v>152187800</v>
      </c>
      <c r="L559" s="16">
        <v>61.195947342239194</v>
      </c>
      <c r="M559" s="16">
        <v>131896000</v>
      </c>
      <c r="N559" s="16">
        <v>53.036450166517795</v>
      </c>
      <c r="O559" s="16">
        <v>131896000</v>
      </c>
      <c r="P559" s="16">
        <f t="shared" si="8"/>
        <v>96501544</v>
      </c>
    </row>
    <row r="560" spans="1:16" x14ac:dyDescent="0.2">
      <c r="A560" s="5" t="s">
        <v>871</v>
      </c>
      <c r="B560" s="13" t="s">
        <v>872</v>
      </c>
      <c r="C560" s="16">
        <v>82981849</v>
      </c>
      <c r="D560" s="16">
        <v>0</v>
      </c>
      <c r="E560" s="16">
        <v>0</v>
      </c>
      <c r="F560" s="16">
        <v>0</v>
      </c>
      <c r="G560" s="16">
        <v>0</v>
      </c>
      <c r="H560" s="16">
        <v>82981849</v>
      </c>
      <c r="I560" s="16">
        <v>50767300</v>
      </c>
      <c r="J560" s="16">
        <v>61.178800679652191</v>
      </c>
      <c r="K560" s="16">
        <v>50767300</v>
      </c>
      <c r="L560" s="16">
        <v>61.178800679652191</v>
      </c>
      <c r="M560" s="16">
        <v>43999800</v>
      </c>
      <c r="N560" s="16">
        <v>53.023402744376099</v>
      </c>
      <c r="O560" s="16">
        <v>43999800</v>
      </c>
      <c r="P560" s="16">
        <f t="shared" si="8"/>
        <v>32214549</v>
      </c>
    </row>
    <row r="561" spans="1:16" x14ac:dyDescent="0.2">
      <c r="A561" s="5" t="s">
        <v>873</v>
      </c>
      <c r="B561" s="13" t="s">
        <v>617</v>
      </c>
      <c r="C561" s="16">
        <v>41554542</v>
      </c>
      <c r="D561" s="16">
        <v>0</v>
      </c>
      <c r="E561" s="16">
        <v>0</v>
      </c>
      <c r="F561" s="16">
        <v>0</v>
      </c>
      <c r="G561" s="16">
        <v>0</v>
      </c>
      <c r="H561" s="16">
        <v>41554542</v>
      </c>
      <c r="I561" s="16">
        <v>25391873</v>
      </c>
      <c r="J561" s="16">
        <v>61.104928072603997</v>
      </c>
      <c r="K561" s="16">
        <v>25391873</v>
      </c>
      <c r="L561" s="16">
        <v>61.104928072603997</v>
      </c>
      <c r="M561" s="16">
        <v>22003773</v>
      </c>
      <c r="N561" s="16">
        <v>52.951547390415193</v>
      </c>
      <c r="O561" s="16">
        <v>22003773</v>
      </c>
      <c r="P561" s="16">
        <f t="shared" si="8"/>
        <v>16162669</v>
      </c>
    </row>
    <row r="562" spans="1:16" x14ac:dyDescent="0.2">
      <c r="A562" s="5" t="s">
        <v>874</v>
      </c>
      <c r="B562" s="13" t="s">
        <v>875</v>
      </c>
      <c r="C562" s="16">
        <v>13230000</v>
      </c>
      <c r="D562" s="16">
        <v>0</v>
      </c>
      <c r="E562" s="16">
        <v>0</v>
      </c>
      <c r="F562" s="16">
        <v>0</v>
      </c>
      <c r="G562" s="16">
        <v>0</v>
      </c>
      <c r="H562" s="16">
        <v>13230000</v>
      </c>
      <c r="I562" s="16">
        <v>5000000</v>
      </c>
      <c r="J562" s="16">
        <v>37.792894935752095</v>
      </c>
      <c r="K562" s="16">
        <v>5000000</v>
      </c>
      <c r="L562" s="16">
        <v>37.792894935752095</v>
      </c>
      <c r="M562" s="16">
        <v>0</v>
      </c>
      <c r="N562" s="16">
        <v>0</v>
      </c>
      <c r="O562" s="16">
        <v>0</v>
      </c>
      <c r="P562" s="16">
        <f t="shared" si="8"/>
        <v>8230000</v>
      </c>
    </row>
    <row r="563" spans="1:16" x14ac:dyDescent="0.2">
      <c r="A563" s="5" t="s">
        <v>876</v>
      </c>
      <c r="B563" s="13" t="s">
        <v>877</v>
      </c>
      <c r="C563" s="16">
        <v>19845000</v>
      </c>
      <c r="D563" s="16">
        <v>0</v>
      </c>
      <c r="E563" s="16">
        <v>0</v>
      </c>
      <c r="F563" s="16">
        <v>0</v>
      </c>
      <c r="G563" s="16">
        <v>0</v>
      </c>
      <c r="H563" s="16">
        <v>19845000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f t="shared" si="8"/>
        <v>19845000</v>
      </c>
    </row>
    <row r="564" spans="1:16" x14ac:dyDescent="0.2">
      <c r="A564" s="5" t="s">
        <v>878</v>
      </c>
      <c r="B564" s="13" t="s">
        <v>879</v>
      </c>
      <c r="C564" s="16">
        <v>945243469</v>
      </c>
      <c r="D564" s="16">
        <v>0</v>
      </c>
      <c r="E564" s="16">
        <v>0</v>
      </c>
      <c r="F564" s="16">
        <v>0</v>
      </c>
      <c r="G564" s="16">
        <v>0</v>
      </c>
      <c r="H564" s="16">
        <v>945243469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f t="shared" si="8"/>
        <v>945243469</v>
      </c>
    </row>
    <row r="565" spans="1:16" x14ac:dyDescent="0.2">
      <c r="A565" s="5" t="s">
        <v>880</v>
      </c>
      <c r="B565" s="13" t="s">
        <v>881</v>
      </c>
      <c r="C565" s="16">
        <v>897920625</v>
      </c>
      <c r="D565" s="16">
        <v>0</v>
      </c>
      <c r="E565" s="16">
        <v>0</v>
      </c>
      <c r="F565" s="16">
        <v>0</v>
      </c>
      <c r="G565" s="16">
        <v>0</v>
      </c>
      <c r="H565" s="16">
        <v>897920625</v>
      </c>
      <c r="I565" s="16">
        <v>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f t="shared" si="8"/>
        <v>897920625</v>
      </c>
    </row>
    <row r="566" spans="1:16" x14ac:dyDescent="0.2">
      <c r="A566" s="5" t="s">
        <v>882</v>
      </c>
      <c r="B566" s="13" t="s">
        <v>839</v>
      </c>
      <c r="C566" s="16">
        <v>45145750</v>
      </c>
      <c r="D566" s="16">
        <v>0</v>
      </c>
      <c r="E566" s="16">
        <v>0</v>
      </c>
      <c r="F566" s="16">
        <v>90000000</v>
      </c>
      <c r="G566" s="16">
        <v>0</v>
      </c>
      <c r="H566" s="16">
        <v>135145750</v>
      </c>
      <c r="I566" s="16">
        <v>58500047</v>
      </c>
      <c r="J566" s="16">
        <v>43.286634614850996</v>
      </c>
      <c r="K566" s="16">
        <v>58500047</v>
      </c>
      <c r="L566" s="16">
        <v>43.286634614850996</v>
      </c>
      <c r="M566" s="16">
        <v>58500047</v>
      </c>
      <c r="N566" s="16">
        <v>43.286634614850996</v>
      </c>
      <c r="O566" s="16">
        <v>58500047</v>
      </c>
      <c r="P566" s="16">
        <f t="shared" si="8"/>
        <v>76645703</v>
      </c>
    </row>
    <row r="567" spans="1:16" x14ac:dyDescent="0.2">
      <c r="A567" s="5" t="s">
        <v>883</v>
      </c>
      <c r="B567" s="13" t="s">
        <v>884</v>
      </c>
      <c r="C567" s="16">
        <v>99300000</v>
      </c>
      <c r="D567" s="16">
        <v>0</v>
      </c>
      <c r="E567" s="16">
        <v>99000000</v>
      </c>
      <c r="F567" s="16">
        <v>0</v>
      </c>
      <c r="G567" s="16">
        <v>0</v>
      </c>
      <c r="H567" s="16">
        <v>300000</v>
      </c>
      <c r="I567" s="16">
        <v>0</v>
      </c>
      <c r="J567" s="16">
        <v>0</v>
      </c>
      <c r="K567" s="16">
        <v>0</v>
      </c>
      <c r="L567" s="16">
        <v>0</v>
      </c>
      <c r="M567" s="16">
        <v>0</v>
      </c>
      <c r="N567" s="16">
        <v>0</v>
      </c>
      <c r="O567" s="16">
        <v>0</v>
      </c>
      <c r="P567" s="16">
        <f t="shared" si="8"/>
        <v>300000</v>
      </c>
    </row>
    <row r="568" spans="1:16" x14ac:dyDescent="0.2">
      <c r="A568" s="5" t="s">
        <v>885</v>
      </c>
      <c r="B568" s="13" t="s">
        <v>886</v>
      </c>
      <c r="C568" s="16">
        <v>99300000</v>
      </c>
      <c r="D568" s="16">
        <v>0</v>
      </c>
      <c r="E568" s="16">
        <v>99000000</v>
      </c>
      <c r="F568" s="16">
        <v>0</v>
      </c>
      <c r="G568" s="16">
        <v>0</v>
      </c>
      <c r="H568" s="16">
        <v>300000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f t="shared" si="8"/>
        <v>300000</v>
      </c>
    </row>
    <row r="569" spans="1:16" ht="63.75" x14ac:dyDescent="0.2">
      <c r="A569" s="5" t="s">
        <v>887</v>
      </c>
      <c r="B569" s="15" t="s">
        <v>888</v>
      </c>
      <c r="C569" s="16">
        <v>99300000</v>
      </c>
      <c r="D569" s="16">
        <v>0</v>
      </c>
      <c r="E569" s="16">
        <v>99000000</v>
      </c>
      <c r="F569" s="16">
        <v>0</v>
      </c>
      <c r="G569" s="16">
        <v>0</v>
      </c>
      <c r="H569" s="16">
        <v>300000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f t="shared" si="8"/>
        <v>300000</v>
      </c>
    </row>
    <row r="570" spans="1:16" x14ac:dyDescent="0.2">
      <c r="A570" s="5" t="s">
        <v>889</v>
      </c>
      <c r="B570" s="13" t="s">
        <v>890</v>
      </c>
      <c r="C570" s="16">
        <v>443853750</v>
      </c>
      <c r="D570" s="16">
        <v>0</v>
      </c>
      <c r="E570" s="16">
        <v>442653750</v>
      </c>
      <c r="F570" s="16">
        <v>0</v>
      </c>
      <c r="G570" s="16">
        <v>0</v>
      </c>
      <c r="H570" s="16">
        <v>1200000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f t="shared" si="8"/>
        <v>1200000</v>
      </c>
    </row>
    <row r="571" spans="1:16" x14ac:dyDescent="0.2">
      <c r="A571" s="5" t="s">
        <v>891</v>
      </c>
      <c r="B571" s="13" t="s">
        <v>69</v>
      </c>
      <c r="C571" s="16">
        <v>443853750</v>
      </c>
      <c r="D571" s="16">
        <v>0</v>
      </c>
      <c r="E571" s="16">
        <v>442653750</v>
      </c>
      <c r="F571" s="16">
        <v>0</v>
      </c>
      <c r="G571" s="16">
        <v>0</v>
      </c>
      <c r="H571" s="16">
        <v>1200000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f t="shared" si="8"/>
        <v>1200000</v>
      </c>
    </row>
    <row r="572" spans="1:16" x14ac:dyDescent="0.2">
      <c r="A572" s="5" t="s">
        <v>892</v>
      </c>
      <c r="B572" s="13" t="s">
        <v>101</v>
      </c>
      <c r="C572" s="16">
        <v>443853750</v>
      </c>
      <c r="D572" s="16">
        <v>0</v>
      </c>
      <c r="E572" s="16">
        <v>442653750</v>
      </c>
      <c r="F572" s="16">
        <v>0</v>
      </c>
      <c r="G572" s="16">
        <v>0</v>
      </c>
      <c r="H572" s="16">
        <v>1200000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f t="shared" si="8"/>
        <v>1200000</v>
      </c>
    </row>
    <row r="573" spans="1:16" x14ac:dyDescent="0.2">
      <c r="A573" s="5" t="s">
        <v>893</v>
      </c>
      <c r="B573" s="13" t="s">
        <v>669</v>
      </c>
      <c r="C573" s="16">
        <v>443853750</v>
      </c>
      <c r="D573" s="16">
        <v>0</v>
      </c>
      <c r="E573" s="16">
        <v>442653750</v>
      </c>
      <c r="F573" s="16">
        <v>0</v>
      </c>
      <c r="G573" s="16">
        <v>0</v>
      </c>
      <c r="H573" s="16">
        <v>1200000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f t="shared" si="8"/>
        <v>1200000</v>
      </c>
    </row>
    <row r="574" spans="1:16" x14ac:dyDescent="0.2">
      <c r="A574" s="5" t="s">
        <v>894</v>
      </c>
      <c r="B574" s="13" t="s">
        <v>669</v>
      </c>
      <c r="C574" s="16">
        <v>443853750</v>
      </c>
      <c r="D574" s="16">
        <v>0</v>
      </c>
      <c r="E574" s="16">
        <v>442653750</v>
      </c>
      <c r="F574" s="16">
        <v>0</v>
      </c>
      <c r="G574" s="16">
        <v>0</v>
      </c>
      <c r="H574" s="16">
        <v>1200000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f t="shared" si="8"/>
        <v>1200000</v>
      </c>
    </row>
    <row r="575" spans="1:16" x14ac:dyDescent="0.2">
      <c r="A575" s="5" t="s">
        <v>895</v>
      </c>
      <c r="B575" s="13" t="s">
        <v>896</v>
      </c>
      <c r="C575" s="16">
        <v>443853750</v>
      </c>
      <c r="D575" s="16">
        <v>0</v>
      </c>
      <c r="E575" s="16">
        <v>442653750</v>
      </c>
      <c r="F575" s="16">
        <v>0</v>
      </c>
      <c r="G575" s="16">
        <v>0</v>
      </c>
      <c r="H575" s="16">
        <v>1200000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f t="shared" si="8"/>
        <v>1200000</v>
      </c>
    </row>
    <row r="576" spans="1:16" x14ac:dyDescent="0.2">
      <c r="A576" s="5" t="s">
        <v>897</v>
      </c>
      <c r="B576" s="13" t="s">
        <v>898</v>
      </c>
      <c r="C576" s="16">
        <v>333603750</v>
      </c>
      <c r="D576" s="16">
        <v>0</v>
      </c>
      <c r="E576" s="16">
        <v>332403750</v>
      </c>
      <c r="F576" s="16">
        <v>0</v>
      </c>
      <c r="G576" s="16">
        <v>0</v>
      </c>
      <c r="H576" s="16">
        <v>1200000</v>
      </c>
      <c r="I576" s="16">
        <v>0</v>
      </c>
      <c r="J576" s="16">
        <v>0</v>
      </c>
      <c r="K576" s="16">
        <v>0</v>
      </c>
      <c r="L576" s="16">
        <v>0</v>
      </c>
      <c r="M576" s="16">
        <v>0</v>
      </c>
      <c r="N576" s="16">
        <v>0</v>
      </c>
      <c r="O576" s="16">
        <v>0</v>
      </c>
      <c r="P576" s="16">
        <f t="shared" si="8"/>
        <v>1200000</v>
      </c>
    </row>
    <row r="577" spans="1:16" x14ac:dyDescent="0.2">
      <c r="A577" s="5" t="s">
        <v>899</v>
      </c>
      <c r="B577" s="13" t="s">
        <v>900</v>
      </c>
      <c r="C577" s="16">
        <v>332403750</v>
      </c>
      <c r="D577" s="16">
        <v>0</v>
      </c>
      <c r="E577" s="16">
        <v>332403750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f t="shared" si="8"/>
        <v>0</v>
      </c>
    </row>
    <row r="578" spans="1:16" ht="38.25" x14ac:dyDescent="0.2">
      <c r="A578" s="5" t="s">
        <v>901</v>
      </c>
      <c r="B578" s="15" t="s">
        <v>902</v>
      </c>
      <c r="C578" s="16">
        <v>110250000</v>
      </c>
      <c r="D578" s="16">
        <v>0</v>
      </c>
      <c r="E578" s="16">
        <v>110250000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f t="shared" si="8"/>
        <v>0</v>
      </c>
    </row>
    <row r="579" spans="1:16" ht="38.25" x14ac:dyDescent="0.2">
      <c r="A579" s="5" t="s">
        <v>903</v>
      </c>
      <c r="B579" s="15" t="s">
        <v>904</v>
      </c>
      <c r="C579" s="16">
        <v>222153750</v>
      </c>
      <c r="D579" s="16">
        <v>0</v>
      </c>
      <c r="E579" s="16">
        <v>222153750</v>
      </c>
      <c r="F579" s="16">
        <v>0</v>
      </c>
      <c r="G579" s="16">
        <v>0</v>
      </c>
      <c r="H579" s="16">
        <v>0</v>
      </c>
      <c r="I579" s="16">
        <v>0</v>
      </c>
      <c r="J579" s="16">
        <v>0</v>
      </c>
      <c r="K579" s="16">
        <v>0</v>
      </c>
      <c r="L579" s="16">
        <v>0</v>
      </c>
      <c r="M579" s="16">
        <v>0</v>
      </c>
      <c r="N579" s="16">
        <v>0</v>
      </c>
      <c r="O579" s="16">
        <v>0</v>
      </c>
      <c r="P579" s="16">
        <f t="shared" si="8"/>
        <v>0</v>
      </c>
    </row>
    <row r="580" spans="1:16" x14ac:dyDescent="0.2">
      <c r="A580" s="5" t="s">
        <v>905</v>
      </c>
      <c r="B580" s="13" t="s">
        <v>906</v>
      </c>
      <c r="C580" s="16">
        <v>1200000</v>
      </c>
      <c r="D580" s="16">
        <v>0</v>
      </c>
      <c r="E580" s="16">
        <v>0</v>
      </c>
      <c r="F580" s="16">
        <v>0</v>
      </c>
      <c r="G580" s="16">
        <v>0</v>
      </c>
      <c r="H580" s="16">
        <v>1200000</v>
      </c>
      <c r="I580" s="16">
        <v>0</v>
      </c>
      <c r="J580" s="16">
        <v>0</v>
      </c>
      <c r="K580" s="16">
        <v>0</v>
      </c>
      <c r="L580" s="16">
        <v>0</v>
      </c>
      <c r="M580" s="16">
        <v>0</v>
      </c>
      <c r="N580" s="16">
        <v>0</v>
      </c>
      <c r="O580" s="16">
        <v>0</v>
      </c>
      <c r="P580" s="16">
        <f t="shared" si="8"/>
        <v>1200000</v>
      </c>
    </row>
    <row r="581" spans="1:16" ht="38.25" x14ac:dyDescent="0.2">
      <c r="A581" s="5" t="s">
        <v>907</v>
      </c>
      <c r="B581" s="15" t="s">
        <v>904</v>
      </c>
      <c r="C581" s="16">
        <v>1200000</v>
      </c>
      <c r="D581" s="16">
        <v>0</v>
      </c>
      <c r="E581" s="16">
        <v>0</v>
      </c>
      <c r="F581" s="16">
        <v>0</v>
      </c>
      <c r="G581" s="16">
        <v>0</v>
      </c>
      <c r="H581" s="16">
        <v>1200000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f t="shared" si="8"/>
        <v>1200000</v>
      </c>
    </row>
    <row r="582" spans="1:16" x14ac:dyDescent="0.2">
      <c r="A582" s="5" t="s">
        <v>908</v>
      </c>
      <c r="B582" s="13" t="s">
        <v>909</v>
      </c>
      <c r="C582" s="16">
        <v>110250000</v>
      </c>
      <c r="D582" s="16">
        <v>0</v>
      </c>
      <c r="E582" s="16">
        <v>110250000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f t="shared" si="8"/>
        <v>0</v>
      </c>
    </row>
    <row r="583" spans="1:16" x14ac:dyDescent="0.2">
      <c r="A583" s="5" t="s">
        <v>910</v>
      </c>
      <c r="B583" s="13" t="s">
        <v>900</v>
      </c>
      <c r="C583" s="16">
        <v>110250000</v>
      </c>
      <c r="D583" s="16">
        <v>0</v>
      </c>
      <c r="E583" s="16">
        <v>110250000</v>
      </c>
      <c r="F583" s="16">
        <v>0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f t="shared" si="8"/>
        <v>0</v>
      </c>
    </row>
    <row r="584" spans="1:16" ht="25.5" x14ac:dyDescent="0.2">
      <c r="A584" s="5" t="s">
        <v>911</v>
      </c>
      <c r="B584" s="15" t="s">
        <v>912</v>
      </c>
      <c r="C584" s="16">
        <v>110250000</v>
      </c>
      <c r="D584" s="16">
        <v>0</v>
      </c>
      <c r="E584" s="16">
        <v>110250000</v>
      </c>
      <c r="F584" s="16">
        <v>0</v>
      </c>
      <c r="G584" s="16">
        <v>0</v>
      </c>
      <c r="H584" s="16">
        <v>0</v>
      </c>
      <c r="I584" s="16">
        <v>0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f t="shared" si="8"/>
        <v>0</v>
      </c>
    </row>
    <row r="585" spans="1:16" x14ac:dyDescent="0.2">
      <c r="A585" s="5" t="s">
        <v>913</v>
      </c>
      <c r="B585" s="13" t="s">
        <v>914</v>
      </c>
      <c r="C585" s="16">
        <v>762411948</v>
      </c>
      <c r="D585" s="16">
        <v>0</v>
      </c>
      <c r="E585" s="16">
        <v>0</v>
      </c>
      <c r="F585" s="16">
        <v>0</v>
      </c>
      <c r="G585" s="16">
        <v>0</v>
      </c>
      <c r="H585" s="16">
        <v>762411948</v>
      </c>
      <c r="I585" s="16">
        <v>392890566</v>
      </c>
      <c r="J585" s="16">
        <v>51.532582487807495</v>
      </c>
      <c r="K585" s="16">
        <v>382063257</v>
      </c>
      <c r="L585" s="16">
        <v>50.112443542136099</v>
      </c>
      <c r="M585" s="16">
        <v>366526744</v>
      </c>
      <c r="N585" s="16">
        <v>48.0746327443441</v>
      </c>
      <c r="O585" s="16">
        <v>364822528</v>
      </c>
      <c r="P585" s="16">
        <f t="shared" si="8"/>
        <v>369521382</v>
      </c>
    </row>
    <row r="586" spans="1:16" x14ac:dyDescent="0.2">
      <c r="A586" s="5" t="s">
        <v>915</v>
      </c>
      <c r="B586" s="13" t="s">
        <v>22</v>
      </c>
      <c r="C586" s="16">
        <v>762411948</v>
      </c>
      <c r="D586" s="16">
        <v>0</v>
      </c>
      <c r="E586" s="16">
        <v>0</v>
      </c>
      <c r="F586" s="16">
        <v>0</v>
      </c>
      <c r="G586" s="16">
        <v>0</v>
      </c>
      <c r="H586" s="16">
        <v>762411948</v>
      </c>
      <c r="I586" s="16">
        <v>392890566</v>
      </c>
      <c r="J586" s="16">
        <v>51.532582487807495</v>
      </c>
      <c r="K586" s="16">
        <v>382063257</v>
      </c>
      <c r="L586" s="16">
        <v>50.112443542136099</v>
      </c>
      <c r="M586" s="16">
        <v>366526744</v>
      </c>
      <c r="N586" s="16">
        <v>48.0746327443441</v>
      </c>
      <c r="O586" s="16">
        <v>364822528</v>
      </c>
      <c r="P586" s="16">
        <f t="shared" si="8"/>
        <v>369521382</v>
      </c>
    </row>
    <row r="587" spans="1:16" x14ac:dyDescent="0.2">
      <c r="A587" s="5" t="s">
        <v>916</v>
      </c>
      <c r="B587" s="13" t="s">
        <v>316</v>
      </c>
      <c r="C587" s="16">
        <v>762411948</v>
      </c>
      <c r="D587" s="16">
        <v>0</v>
      </c>
      <c r="E587" s="16">
        <v>0</v>
      </c>
      <c r="F587" s="16">
        <v>0</v>
      </c>
      <c r="G587" s="16">
        <v>0</v>
      </c>
      <c r="H587" s="16">
        <v>762411948</v>
      </c>
      <c r="I587" s="16">
        <v>392890566</v>
      </c>
      <c r="J587" s="16">
        <v>51.532582487807495</v>
      </c>
      <c r="K587" s="16">
        <v>382063257</v>
      </c>
      <c r="L587" s="16">
        <v>50.112443542136099</v>
      </c>
      <c r="M587" s="16">
        <v>366526744</v>
      </c>
      <c r="N587" s="16">
        <v>48.0746327443441</v>
      </c>
      <c r="O587" s="16">
        <v>364822528</v>
      </c>
      <c r="P587" s="16">
        <f t="shared" si="8"/>
        <v>369521382</v>
      </c>
    </row>
    <row r="588" spans="1:16" x14ac:dyDescent="0.2">
      <c r="A588" s="5" t="s">
        <v>917</v>
      </c>
      <c r="B588" s="13" t="s">
        <v>516</v>
      </c>
      <c r="C588" s="16">
        <v>762411948</v>
      </c>
      <c r="D588" s="16">
        <v>0</v>
      </c>
      <c r="E588" s="16">
        <v>0</v>
      </c>
      <c r="F588" s="16">
        <v>0</v>
      </c>
      <c r="G588" s="16">
        <v>0</v>
      </c>
      <c r="H588" s="16">
        <v>762411948</v>
      </c>
      <c r="I588" s="16">
        <v>392890566</v>
      </c>
      <c r="J588" s="16">
        <v>51.532582487807495</v>
      </c>
      <c r="K588" s="16">
        <v>382063257</v>
      </c>
      <c r="L588" s="16">
        <v>50.112443542136099</v>
      </c>
      <c r="M588" s="16">
        <v>366526744</v>
      </c>
      <c r="N588" s="16">
        <v>48.0746327443441</v>
      </c>
      <c r="O588" s="16">
        <v>364822528</v>
      </c>
      <c r="P588" s="16">
        <f t="shared" ref="P588:P651" si="9">+H588-I588</f>
        <v>369521382</v>
      </c>
    </row>
    <row r="589" spans="1:16" x14ac:dyDescent="0.2">
      <c r="A589" s="5" t="s">
        <v>918</v>
      </c>
      <c r="B589" s="13" t="s">
        <v>518</v>
      </c>
      <c r="C589" s="16">
        <v>620453448</v>
      </c>
      <c r="D589" s="16">
        <v>0</v>
      </c>
      <c r="E589" s="16">
        <v>0</v>
      </c>
      <c r="F589" s="16">
        <v>0</v>
      </c>
      <c r="G589" s="16">
        <v>0</v>
      </c>
      <c r="H589" s="16">
        <v>620453448</v>
      </c>
      <c r="I589" s="16">
        <v>342765129</v>
      </c>
      <c r="J589" s="16">
        <v>55.244294331006799</v>
      </c>
      <c r="K589" s="16">
        <v>331937820</v>
      </c>
      <c r="L589" s="16">
        <v>53.499230453144293</v>
      </c>
      <c r="M589" s="16">
        <v>316401307</v>
      </c>
      <c r="N589" s="16">
        <v>50.995172646699501</v>
      </c>
      <c r="O589" s="16">
        <v>316401307</v>
      </c>
      <c r="P589" s="16">
        <f t="shared" si="9"/>
        <v>277688319</v>
      </c>
    </row>
    <row r="590" spans="1:16" x14ac:dyDescent="0.2">
      <c r="A590" s="5" t="s">
        <v>919</v>
      </c>
      <c r="B590" s="13" t="s">
        <v>520</v>
      </c>
      <c r="C590" s="16">
        <v>429406467</v>
      </c>
      <c r="D590" s="16">
        <v>0</v>
      </c>
      <c r="E590" s="16">
        <v>0</v>
      </c>
      <c r="F590" s="16">
        <v>0</v>
      </c>
      <c r="G590" s="16">
        <v>0</v>
      </c>
      <c r="H590" s="16">
        <v>429406467</v>
      </c>
      <c r="I590" s="16">
        <v>248216976</v>
      </c>
      <c r="J590" s="16">
        <v>57.804666458365197</v>
      </c>
      <c r="K590" s="16">
        <v>248216976</v>
      </c>
      <c r="L590" s="16">
        <v>57.804666458365197</v>
      </c>
      <c r="M590" s="16">
        <v>232790463</v>
      </c>
      <c r="N590" s="16">
        <v>54.212146506866695</v>
      </c>
      <c r="O590" s="16">
        <v>232790463</v>
      </c>
      <c r="P590" s="16">
        <f t="shared" si="9"/>
        <v>181189491</v>
      </c>
    </row>
    <row r="591" spans="1:16" x14ac:dyDescent="0.2">
      <c r="A591" s="5" t="s">
        <v>920</v>
      </c>
      <c r="B591" s="13" t="s">
        <v>36</v>
      </c>
      <c r="C591" s="16">
        <v>429406467</v>
      </c>
      <c r="D591" s="16">
        <v>0</v>
      </c>
      <c r="E591" s="16">
        <v>0</v>
      </c>
      <c r="F591" s="16">
        <v>0</v>
      </c>
      <c r="G591" s="16">
        <v>0</v>
      </c>
      <c r="H591" s="16">
        <v>429406467</v>
      </c>
      <c r="I591" s="16">
        <v>248216976</v>
      </c>
      <c r="J591" s="16">
        <v>57.804666458365197</v>
      </c>
      <c r="K591" s="16">
        <v>248216976</v>
      </c>
      <c r="L591" s="16">
        <v>57.804666458365197</v>
      </c>
      <c r="M591" s="16">
        <v>232790463</v>
      </c>
      <c r="N591" s="16">
        <v>54.212146506866695</v>
      </c>
      <c r="O591" s="16">
        <v>232790463</v>
      </c>
      <c r="P591" s="16">
        <f t="shared" si="9"/>
        <v>181189491</v>
      </c>
    </row>
    <row r="592" spans="1:16" x14ac:dyDescent="0.2">
      <c r="A592" s="5" t="s">
        <v>921</v>
      </c>
      <c r="B592" s="13" t="s">
        <v>532</v>
      </c>
      <c r="C592" s="16">
        <v>42561447</v>
      </c>
      <c r="D592" s="16">
        <v>0</v>
      </c>
      <c r="E592" s="16">
        <v>0</v>
      </c>
      <c r="F592" s="16">
        <v>0</v>
      </c>
      <c r="G592" s="16">
        <v>0</v>
      </c>
      <c r="H592" s="16">
        <v>42561447</v>
      </c>
      <c r="I592" s="16">
        <v>196257</v>
      </c>
      <c r="J592" s="16">
        <v>0.46111449171359203</v>
      </c>
      <c r="K592" s="16">
        <v>196257</v>
      </c>
      <c r="L592" s="16">
        <v>0.46111449171359203</v>
      </c>
      <c r="M592" s="16">
        <v>196257</v>
      </c>
      <c r="N592" s="16">
        <v>0.46111449171359203</v>
      </c>
      <c r="O592" s="16">
        <v>196257</v>
      </c>
      <c r="P592" s="16">
        <f t="shared" si="9"/>
        <v>42365190</v>
      </c>
    </row>
    <row r="593" spans="1:16" x14ac:dyDescent="0.2">
      <c r="A593" s="5" t="s">
        <v>922</v>
      </c>
      <c r="B593" s="13" t="s">
        <v>36</v>
      </c>
      <c r="C593" s="16">
        <v>42561447</v>
      </c>
      <c r="D593" s="16">
        <v>0</v>
      </c>
      <c r="E593" s="16">
        <v>0</v>
      </c>
      <c r="F593" s="16">
        <v>0</v>
      </c>
      <c r="G593" s="16">
        <v>0</v>
      </c>
      <c r="H593" s="16">
        <v>42561447</v>
      </c>
      <c r="I593" s="16">
        <v>196257</v>
      </c>
      <c r="J593" s="16">
        <v>0.46111449171359203</v>
      </c>
      <c r="K593" s="16">
        <v>196257</v>
      </c>
      <c r="L593" s="16">
        <v>0.46111449171359203</v>
      </c>
      <c r="M593" s="16">
        <v>196257</v>
      </c>
      <c r="N593" s="16">
        <v>0.46111449171359203</v>
      </c>
      <c r="O593" s="16">
        <v>196257</v>
      </c>
      <c r="P593" s="16">
        <f t="shared" si="9"/>
        <v>42365190</v>
      </c>
    </row>
    <row r="594" spans="1:16" x14ac:dyDescent="0.2">
      <c r="A594" s="5" t="s">
        <v>923</v>
      </c>
      <c r="B594" s="13" t="s">
        <v>535</v>
      </c>
      <c r="C594" s="16">
        <v>10000000</v>
      </c>
      <c r="D594" s="16">
        <v>0</v>
      </c>
      <c r="E594" s="16">
        <v>0</v>
      </c>
      <c r="F594" s="16">
        <v>0</v>
      </c>
      <c r="G594" s="16">
        <v>0</v>
      </c>
      <c r="H594" s="16">
        <v>10000000</v>
      </c>
      <c r="I594" s="16">
        <v>7345970</v>
      </c>
      <c r="J594" s="16">
        <v>73.459699999999998</v>
      </c>
      <c r="K594" s="16">
        <v>7345970</v>
      </c>
      <c r="L594" s="16">
        <v>73.459699999999998</v>
      </c>
      <c r="M594" s="16">
        <v>7345970</v>
      </c>
      <c r="N594" s="16">
        <v>73.459699999999998</v>
      </c>
      <c r="O594" s="16">
        <v>7345970</v>
      </c>
      <c r="P594" s="16">
        <f t="shared" si="9"/>
        <v>2654030</v>
      </c>
    </row>
    <row r="595" spans="1:16" x14ac:dyDescent="0.2">
      <c r="A595" s="5" t="s">
        <v>924</v>
      </c>
      <c r="B595" s="13" t="s">
        <v>36</v>
      </c>
      <c r="C595" s="16">
        <v>10000000</v>
      </c>
      <c r="D595" s="16">
        <v>0</v>
      </c>
      <c r="E595" s="16">
        <v>0</v>
      </c>
      <c r="F595" s="16">
        <v>0</v>
      </c>
      <c r="G595" s="16">
        <v>0</v>
      </c>
      <c r="H595" s="16">
        <v>10000000</v>
      </c>
      <c r="I595" s="16">
        <v>7345970</v>
      </c>
      <c r="J595" s="16">
        <v>73.459699999999998</v>
      </c>
      <c r="K595" s="16">
        <v>7345970</v>
      </c>
      <c r="L595" s="16">
        <v>73.459699999999998</v>
      </c>
      <c r="M595" s="16">
        <v>7345970</v>
      </c>
      <c r="N595" s="16">
        <v>73.459699999999998</v>
      </c>
      <c r="O595" s="16">
        <v>7345970</v>
      </c>
      <c r="P595" s="16">
        <f t="shared" si="9"/>
        <v>2654030</v>
      </c>
    </row>
    <row r="596" spans="1:16" x14ac:dyDescent="0.2">
      <c r="A596" s="5" t="s">
        <v>925</v>
      </c>
      <c r="B596" s="13" t="s">
        <v>538</v>
      </c>
      <c r="C596" s="16">
        <v>5600000</v>
      </c>
      <c r="D596" s="16">
        <v>0</v>
      </c>
      <c r="E596" s="16">
        <v>0</v>
      </c>
      <c r="F596" s="16">
        <v>0</v>
      </c>
      <c r="G596" s="16">
        <v>0</v>
      </c>
      <c r="H596" s="16">
        <v>5600000</v>
      </c>
      <c r="I596" s="16">
        <v>2706112</v>
      </c>
      <c r="J596" s="16">
        <v>48.3234285714286</v>
      </c>
      <c r="K596" s="16">
        <v>2706112</v>
      </c>
      <c r="L596" s="16">
        <v>48.3234285714286</v>
      </c>
      <c r="M596" s="16">
        <v>2706112</v>
      </c>
      <c r="N596" s="16">
        <v>48.3234285714286</v>
      </c>
      <c r="O596" s="16">
        <v>2706112</v>
      </c>
      <c r="P596" s="16">
        <f t="shared" si="9"/>
        <v>2893888</v>
      </c>
    </row>
    <row r="597" spans="1:16" x14ac:dyDescent="0.2">
      <c r="A597" s="5" t="s">
        <v>926</v>
      </c>
      <c r="B597" s="13" t="s">
        <v>36</v>
      </c>
      <c r="C597" s="16">
        <v>5600000</v>
      </c>
      <c r="D597" s="16">
        <v>0</v>
      </c>
      <c r="E597" s="16">
        <v>0</v>
      </c>
      <c r="F597" s="16">
        <v>0</v>
      </c>
      <c r="G597" s="16">
        <v>0</v>
      </c>
      <c r="H597" s="16">
        <v>5600000</v>
      </c>
      <c r="I597" s="16">
        <v>2706112</v>
      </c>
      <c r="J597" s="16">
        <v>48.3234285714286</v>
      </c>
      <c r="K597" s="16">
        <v>2706112</v>
      </c>
      <c r="L597" s="16">
        <v>48.3234285714286</v>
      </c>
      <c r="M597" s="16">
        <v>2706112</v>
      </c>
      <c r="N597" s="16">
        <v>48.3234285714286</v>
      </c>
      <c r="O597" s="16">
        <v>2706112</v>
      </c>
      <c r="P597" s="16">
        <f t="shared" si="9"/>
        <v>2893888</v>
      </c>
    </row>
    <row r="598" spans="1:16" x14ac:dyDescent="0.2">
      <c r="A598" s="5" t="s">
        <v>927</v>
      </c>
      <c r="B598" s="13" t="s">
        <v>541</v>
      </c>
      <c r="C598" s="16">
        <v>20429494</v>
      </c>
      <c r="D598" s="16">
        <v>0</v>
      </c>
      <c r="E598" s="16">
        <v>0</v>
      </c>
      <c r="F598" s="16">
        <v>0</v>
      </c>
      <c r="G598" s="16">
        <v>0</v>
      </c>
      <c r="H598" s="16">
        <v>20429494</v>
      </c>
      <c r="I598" s="16">
        <v>10351601</v>
      </c>
      <c r="J598" s="16">
        <v>50.669884432771596</v>
      </c>
      <c r="K598" s="16">
        <v>10351601</v>
      </c>
      <c r="L598" s="16">
        <v>50.669884432771596</v>
      </c>
      <c r="M598" s="16">
        <v>10351601</v>
      </c>
      <c r="N598" s="16">
        <v>50.669884432771596</v>
      </c>
      <c r="O598" s="16">
        <v>10351601</v>
      </c>
      <c r="P598" s="16">
        <f t="shared" si="9"/>
        <v>10077893</v>
      </c>
    </row>
    <row r="599" spans="1:16" x14ac:dyDescent="0.2">
      <c r="A599" s="5" t="s">
        <v>928</v>
      </c>
      <c r="B599" s="13" t="s">
        <v>36</v>
      </c>
      <c r="C599" s="16">
        <v>20429494</v>
      </c>
      <c r="D599" s="16">
        <v>0</v>
      </c>
      <c r="E599" s="16">
        <v>0</v>
      </c>
      <c r="F599" s="16">
        <v>0</v>
      </c>
      <c r="G599" s="16">
        <v>0</v>
      </c>
      <c r="H599" s="16">
        <v>20429494</v>
      </c>
      <c r="I599" s="16">
        <v>10351601</v>
      </c>
      <c r="J599" s="16">
        <v>50.669884432771596</v>
      </c>
      <c r="K599" s="16">
        <v>10351601</v>
      </c>
      <c r="L599" s="16">
        <v>50.669884432771596</v>
      </c>
      <c r="M599" s="16">
        <v>10351601</v>
      </c>
      <c r="N599" s="16">
        <v>50.669884432771596</v>
      </c>
      <c r="O599" s="16">
        <v>10351601</v>
      </c>
      <c r="P599" s="16">
        <f t="shared" si="9"/>
        <v>10077893</v>
      </c>
    </row>
    <row r="600" spans="1:16" x14ac:dyDescent="0.2">
      <c r="A600" s="5" t="s">
        <v>929</v>
      </c>
      <c r="B600" s="13" t="s">
        <v>553</v>
      </c>
      <c r="C600" s="16">
        <v>2540867</v>
      </c>
      <c r="D600" s="16">
        <v>0</v>
      </c>
      <c r="E600" s="16">
        <v>0</v>
      </c>
      <c r="F600" s="16">
        <v>0</v>
      </c>
      <c r="G600" s="16">
        <v>0</v>
      </c>
      <c r="H600" s="16">
        <v>2540867</v>
      </c>
      <c r="I600" s="16">
        <v>1304701</v>
      </c>
      <c r="J600" s="16">
        <v>51.348653825642998</v>
      </c>
      <c r="K600" s="16">
        <v>1304701</v>
      </c>
      <c r="L600" s="16">
        <v>51.348653825642998</v>
      </c>
      <c r="M600" s="16">
        <v>1304701</v>
      </c>
      <c r="N600" s="16">
        <v>51.348653825642998</v>
      </c>
      <c r="O600" s="16">
        <v>1304701</v>
      </c>
      <c r="P600" s="16">
        <f t="shared" si="9"/>
        <v>1236166</v>
      </c>
    </row>
    <row r="601" spans="1:16" x14ac:dyDescent="0.2">
      <c r="A601" s="5" t="s">
        <v>930</v>
      </c>
      <c r="B601" s="13" t="s">
        <v>36</v>
      </c>
      <c r="C601" s="16">
        <v>2540867</v>
      </c>
      <c r="D601" s="16">
        <v>0</v>
      </c>
      <c r="E601" s="16">
        <v>0</v>
      </c>
      <c r="F601" s="16">
        <v>0</v>
      </c>
      <c r="G601" s="16">
        <v>0</v>
      </c>
      <c r="H601" s="16">
        <v>2540867</v>
      </c>
      <c r="I601" s="16">
        <v>1304701</v>
      </c>
      <c r="J601" s="16">
        <v>51.348653825642998</v>
      </c>
      <c r="K601" s="16">
        <v>1304701</v>
      </c>
      <c r="L601" s="16">
        <v>51.348653825642998</v>
      </c>
      <c r="M601" s="16">
        <v>1304701</v>
      </c>
      <c r="N601" s="16">
        <v>51.348653825642998</v>
      </c>
      <c r="O601" s="16">
        <v>1304701</v>
      </c>
      <c r="P601" s="16">
        <f t="shared" si="9"/>
        <v>1236166</v>
      </c>
    </row>
    <row r="602" spans="1:16" x14ac:dyDescent="0.2">
      <c r="A602" s="5" t="s">
        <v>931</v>
      </c>
      <c r="B602" s="13" t="s">
        <v>556</v>
      </c>
      <c r="C602" s="16">
        <v>29963258</v>
      </c>
      <c r="D602" s="16">
        <v>0</v>
      </c>
      <c r="E602" s="16">
        <v>0</v>
      </c>
      <c r="F602" s="16">
        <v>0</v>
      </c>
      <c r="G602" s="16">
        <v>0</v>
      </c>
      <c r="H602" s="16">
        <v>29963258</v>
      </c>
      <c r="I602" s="16">
        <v>14654768</v>
      </c>
      <c r="J602" s="16">
        <v>48.909127305181599</v>
      </c>
      <c r="K602" s="16">
        <v>14654768</v>
      </c>
      <c r="L602" s="16">
        <v>48.909127305181599</v>
      </c>
      <c r="M602" s="16">
        <v>14654768</v>
      </c>
      <c r="N602" s="16">
        <v>48.909127305181599</v>
      </c>
      <c r="O602" s="16">
        <v>14654768</v>
      </c>
      <c r="P602" s="16">
        <f t="shared" si="9"/>
        <v>15308490</v>
      </c>
    </row>
    <row r="603" spans="1:16" x14ac:dyDescent="0.2">
      <c r="A603" s="5" t="s">
        <v>932</v>
      </c>
      <c r="B603" s="13" t="s">
        <v>36</v>
      </c>
      <c r="C603" s="16">
        <v>29963258</v>
      </c>
      <c r="D603" s="16">
        <v>0</v>
      </c>
      <c r="E603" s="16">
        <v>0</v>
      </c>
      <c r="F603" s="16">
        <v>0</v>
      </c>
      <c r="G603" s="16">
        <v>0</v>
      </c>
      <c r="H603" s="16">
        <v>29963258</v>
      </c>
      <c r="I603" s="16">
        <v>14654768</v>
      </c>
      <c r="J603" s="16">
        <v>48.909127305181599</v>
      </c>
      <c r="K603" s="16">
        <v>14654768</v>
      </c>
      <c r="L603" s="16">
        <v>48.909127305181599</v>
      </c>
      <c r="M603" s="16">
        <v>14654768</v>
      </c>
      <c r="N603" s="16">
        <v>48.909127305181599</v>
      </c>
      <c r="O603" s="16">
        <v>14654768</v>
      </c>
      <c r="P603" s="16">
        <f t="shared" si="9"/>
        <v>15308490</v>
      </c>
    </row>
    <row r="604" spans="1:16" x14ac:dyDescent="0.2">
      <c r="A604" s="5" t="s">
        <v>933</v>
      </c>
      <c r="B604" s="13" t="s">
        <v>562</v>
      </c>
      <c r="C604" s="16">
        <v>19612315</v>
      </c>
      <c r="D604" s="16">
        <v>0</v>
      </c>
      <c r="E604" s="16">
        <v>0</v>
      </c>
      <c r="F604" s="16">
        <v>0</v>
      </c>
      <c r="G604" s="16">
        <v>0</v>
      </c>
      <c r="H604" s="16">
        <v>19612315</v>
      </c>
      <c r="I604" s="16">
        <v>16567200</v>
      </c>
      <c r="J604" s="16">
        <v>84.473454561585385</v>
      </c>
      <c r="K604" s="16">
        <v>16567200</v>
      </c>
      <c r="L604" s="16">
        <v>84.473454561585385</v>
      </c>
      <c r="M604" s="16">
        <v>16457200</v>
      </c>
      <c r="N604" s="16">
        <v>83.91258247687739</v>
      </c>
      <c r="O604" s="16">
        <v>16457200</v>
      </c>
      <c r="P604" s="16">
        <f t="shared" si="9"/>
        <v>3045115</v>
      </c>
    </row>
    <row r="605" spans="1:16" x14ac:dyDescent="0.2">
      <c r="A605" s="5" t="s">
        <v>934</v>
      </c>
      <c r="B605" s="13" t="s">
        <v>36</v>
      </c>
      <c r="C605" s="16">
        <v>19612315</v>
      </c>
      <c r="D605" s="16">
        <v>0</v>
      </c>
      <c r="E605" s="16">
        <v>0</v>
      </c>
      <c r="F605" s="16">
        <v>0</v>
      </c>
      <c r="G605" s="16">
        <v>0</v>
      </c>
      <c r="H605" s="16">
        <v>19612315</v>
      </c>
      <c r="I605" s="16">
        <v>16567200</v>
      </c>
      <c r="J605" s="16">
        <v>84.473454561585385</v>
      </c>
      <c r="K605" s="16">
        <v>16567200</v>
      </c>
      <c r="L605" s="16">
        <v>84.473454561585385</v>
      </c>
      <c r="M605" s="16">
        <v>16457200</v>
      </c>
      <c r="N605" s="16">
        <v>83.91258247687739</v>
      </c>
      <c r="O605" s="16">
        <v>16457200</v>
      </c>
      <c r="P605" s="16">
        <f t="shared" si="9"/>
        <v>3045115</v>
      </c>
    </row>
    <row r="606" spans="1:16" x14ac:dyDescent="0.2">
      <c r="A606" s="5" t="s">
        <v>935</v>
      </c>
      <c r="B606" s="13" t="s">
        <v>565</v>
      </c>
      <c r="C606" s="16">
        <v>13339600</v>
      </c>
      <c r="D606" s="16">
        <v>0</v>
      </c>
      <c r="E606" s="16">
        <v>0</v>
      </c>
      <c r="F606" s="16">
        <v>0</v>
      </c>
      <c r="G606" s="16">
        <v>0</v>
      </c>
      <c r="H606" s="16">
        <v>13339600</v>
      </c>
      <c r="I606" s="16">
        <v>6849678</v>
      </c>
      <c r="J606" s="16">
        <v>51.348451227922894</v>
      </c>
      <c r="K606" s="16">
        <v>6849678</v>
      </c>
      <c r="L606" s="16">
        <v>51.348451227922894</v>
      </c>
      <c r="M606" s="16">
        <v>6849678</v>
      </c>
      <c r="N606" s="16">
        <v>51.348451227922894</v>
      </c>
      <c r="O606" s="16">
        <v>6849678</v>
      </c>
      <c r="P606" s="16">
        <f t="shared" si="9"/>
        <v>6489922</v>
      </c>
    </row>
    <row r="607" spans="1:16" x14ac:dyDescent="0.2">
      <c r="A607" s="5" t="s">
        <v>936</v>
      </c>
      <c r="B607" s="13" t="s">
        <v>36</v>
      </c>
      <c r="C607" s="16">
        <v>13339600</v>
      </c>
      <c r="D607" s="16">
        <v>0</v>
      </c>
      <c r="E607" s="16">
        <v>0</v>
      </c>
      <c r="F607" s="16">
        <v>0</v>
      </c>
      <c r="G607" s="16">
        <v>0</v>
      </c>
      <c r="H607" s="16">
        <v>13339600</v>
      </c>
      <c r="I607" s="16">
        <v>6849678</v>
      </c>
      <c r="J607" s="16">
        <v>51.348451227922894</v>
      </c>
      <c r="K607" s="16">
        <v>6849678</v>
      </c>
      <c r="L607" s="16">
        <v>51.348451227922894</v>
      </c>
      <c r="M607" s="16">
        <v>6849678</v>
      </c>
      <c r="N607" s="16">
        <v>51.348451227922894</v>
      </c>
      <c r="O607" s="16">
        <v>6849678</v>
      </c>
      <c r="P607" s="16">
        <f t="shared" si="9"/>
        <v>6489922</v>
      </c>
    </row>
    <row r="608" spans="1:16" x14ac:dyDescent="0.2">
      <c r="A608" s="5" t="s">
        <v>937</v>
      </c>
      <c r="B608" s="13" t="s">
        <v>568</v>
      </c>
      <c r="C608" s="16">
        <v>47000000</v>
      </c>
      <c r="D608" s="16">
        <v>0</v>
      </c>
      <c r="E608" s="16">
        <v>0</v>
      </c>
      <c r="F608" s="16">
        <v>0</v>
      </c>
      <c r="G608" s="16">
        <v>0</v>
      </c>
      <c r="H608" s="16">
        <v>47000000</v>
      </c>
      <c r="I608" s="16">
        <v>34571866</v>
      </c>
      <c r="J608" s="16">
        <v>73.557161702127701</v>
      </c>
      <c r="K608" s="16">
        <v>23744557</v>
      </c>
      <c r="L608" s="16">
        <v>50.520334042553195</v>
      </c>
      <c r="M608" s="16">
        <v>23744557</v>
      </c>
      <c r="N608" s="16">
        <v>50.520334042553195</v>
      </c>
      <c r="O608" s="16">
        <v>23744557</v>
      </c>
      <c r="P608" s="16">
        <f t="shared" si="9"/>
        <v>12428134</v>
      </c>
    </row>
    <row r="609" spans="1:16" x14ac:dyDescent="0.2">
      <c r="A609" s="5" t="s">
        <v>938</v>
      </c>
      <c r="B609" s="13" t="s">
        <v>36</v>
      </c>
      <c r="C609" s="16">
        <v>47000000</v>
      </c>
      <c r="D609" s="16">
        <v>0</v>
      </c>
      <c r="E609" s="16">
        <v>0</v>
      </c>
      <c r="F609" s="16">
        <v>0</v>
      </c>
      <c r="G609" s="16">
        <v>0</v>
      </c>
      <c r="H609" s="16">
        <v>47000000</v>
      </c>
      <c r="I609" s="16">
        <v>34571866</v>
      </c>
      <c r="J609" s="16">
        <v>73.557161702127701</v>
      </c>
      <c r="K609" s="16">
        <v>23744557</v>
      </c>
      <c r="L609" s="16">
        <v>50.520334042553195</v>
      </c>
      <c r="M609" s="16">
        <v>23744557</v>
      </c>
      <c r="N609" s="16">
        <v>50.520334042553195</v>
      </c>
      <c r="O609" s="16">
        <v>23744557</v>
      </c>
      <c r="P609" s="16">
        <f t="shared" si="9"/>
        <v>12428134</v>
      </c>
    </row>
    <row r="610" spans="1:16" x14ac:dyDescent="0.2">
      <c r="A610" s="5" t="s">
        <v>939</v>
      </c>
      <c r="B610" s="13" t="s">
        <v>592</v>
      </c>
      <c r="C610" s="16">
        <v>99394000</v>
      </c>
      <c r="D610" s="16">
        <v>0</v>
      </c>
      <c r="E610" s="16">
        <v>0</v>
      </c>
      <c r="F610" s="16">
        <v>0</v>
      </c>
      <c r="G610" s="16">
        <v>0</v>
      </c>
      <c r="H610" s="16">
        <v>99394000</v>
      </c>
      <c r="I610" s="16">
        <v>33103437</v>
      </c>
      <c r="J610" s="16">
        <v>33.305266917520193</v>
      </c>
      <c r="K610" s="16">
        <v>33103437</v>
      </c>
      <c r="L610" s="16">
        <v>33.305266917520193</v>
      </c>
      <c r="M610" s="16">
        <v>33103437</v>
      </c>
      <c r="N610" s="16">
        <v>33.305266917520193</v>
      </c>
      <c r="O610" s="16">
        <v>31399221</v>
      </c>
      <c r="P610" s="16">
        <f t="shared" si="9"/>
        <v>66290563</v>
      </c>
    </row>
    <row r="611" spans="1:16" x14ac:dyDescent="0.2">
      <c r="A611" s="5" t="s">
        <v>940</v>
      </c>
      <c r="B611" s="13" t="s">
        <v>594</v>
      </c>
      <c r="C611" s="16">
        <v>56726000</v>
      </c>
      <c r="D611" s="16">
        <v>0</v>
      </c>
      <c r="E611" s="16">
        <v>0</v>
      </c>
      <c r="F611" s="16">
        <v>0</v>
      </c>
      <c r="G611" s="16">
        <v>0</v>
      </c>
      <c r="H611" s="16">
        <v>56726000</v>
      </c>
      <c r="I611" s="16">
        <v>16037925</v>
      </c>
      <c r="J611" s="16">
        <v>28.272617494623297</v>
      </c>
      <c r="K611" s="16">
        <v>16037925</v>
      </c>
      <c r="L611" s="16">
        <v>28.272617494623297</v>
      </c>
      <c r="M611" s="16">
        <v>16037925</v>
      </c>
      <c r="N611" s="16">
        <v>28.272617494623297</v>
      </c>
      <c r="O611" s="16">
        <v>16037925</v>
      </c>
      <c r="P611" s="16">
        <f t="shared" si="9"/>
        <v>40688075</v>
      </c>
    </row>
    <row r="612" spans="1:16" x14ac:dyDescent="0.2">
      <c r="A612" s="5" t="s">
        <v>941</v>
      </c>
      <c r="B612" s="13" t="s">
        <v>36</v>
      </c>
      <c r="C612" s="16">
        <v>56726000</v>
      </c>
      <c r="D612" s="16">
        <v>0</v>
      </c>
      <c r="E612" s="16">
        <v>0</v>
      </c>
      <c r="F612" s="16">
        <v>0</v>
      </c>
      <c r="G612" s="16">
        <v>0</v>
      </c>
      <c r="H612" s="16">
        <v>56726000</v>
      </c>
      <c r="I612" s="16">
        <v>16037925</v>
      </c>
      <c r="J612" s="16">
        <v>28.272617494623297</v>
      </c>
      <c r="K612" s="16">
        <v>16037925</v>
      </c>
      <c r="L612" s="16">
        <v>28.272617494623297</v>
      </c>
      <c r="M612" s="16">
        <v>16037925</v>
      </c>
      <c r="N612" s="16">
        <v>28.272617494623297</v>
      </c>
      <c r="O612" s="16">
        <v>16037925</v>
      </c>
      <c r="P612" s="16">
        <f t="shared" si="9"/>
        <v>40688075</v>
      </c>
    </row>
    <row r="613" spans="1:16" x14ac:dyDescent="0.2">
      <c r="A613" s="5" t="s">
        <v>942</v>
      </c>
      <c r="B613" s="13" t="s">
        <v>597</v>
      </c>
      <c r="C613" s="16">
        <v>40200000</v>
      </c>
      <c r="D613" s="16">
        <v>0</v>
      </c>
      <c r="E613" s="16">
        <v>0</v>
      </c>
      <c r="F613" s="16">
        <v>0</v>
      </c>
      <c r="G613" s="16">
        <v>0</v>
      </c>
      <c r="H613" s="16">
        <v>40200000</v>
      </c>
      <c r="I613" s="16">
        <v>16106412</v>
      </c>
      <c r="J613" s="16">
        <v>40.065701492537301</v>
      </c>
      <c r="K613" s="16">
        <v>16106412</v>
      </c>
      <c r="L613" s="16">
        <v>40.065701492537301</v>
      </c>
      <c r="M613" s="16">
        <v>16106412</v>
      </c>
      <c r="N613" s="16">
        <v>40.065701492537301</v>
      </c>
      <c r="O613" s="16">
        <v>14402196</v>
      </c>
      <c r="P613" s="16">
        <f t="shared" si="9"/>
        <v>24093588</v>
      </c>
    </row>
    <row r="614" spans="1:16" x14ac:dyDescent="0.2">
      <c r="A614" s="5" t="s">
        <v>943</v>
      </c>
      <c r="B614" s="13" t="s">
        <v>36</v>
      </c>
      <c r="C614" s="16">
        <v>40200000</v>
      </c>
      <c r="D614" s="16">
        <v>0</v>
      </c>
      <c r="E614" s="16">
        <v>0</v>
      </c>
      <c r="F614" s="16">
        <v>0</v>
      </c>
      <c r="G614" s="16">
        <v>0</v>
      </c>
      <c r="H614" s="16">
        <v>40200000</v>
      </c>
      <c r="I614" s="16">
        <v>16106412</v>
      </c>
      <c r="J614" s="16">
        <v>40.065701492537301</v>
      </c>
      <c r="K614" s="16">
        <v>16106412</v>
      </c>
      <c r="L614" s="16">
        <v>40.065701492537301</v>
      </c>
      <c r="M614" s="16">
        <v>16106412</v>
      </c>
      <c r="N614" s="16">
        <v>40.065701492537301</v>
      </c>
      <c r="O614" s="16">
        <v>14402196</v>
      </c>
      <c r="P614" s="16">
        <f t="shared" si="9"/>
        <v>24093588</v>
      </c>
    </row>
    <row r="615" spans="1:16" x14ac:dyDescent="0.2">
      <c r="A615" s="5" t="s">
        <v>944</v>
      </c>
      <c r="B615" s="13" t="s">
        <v>603</v>
      </c>
      <c r="C615" s="16">
        <v>2468000</v>
      </c>
      <c r="D615" s="16">
        <v>0</v>
      </c>
      <c r="E615" s="16">
        <v>0</v>
      </c>
      <c r="F615" s="16">
        <v>0</v>
      </c>
      <c r="G615" s="16">
        <v>0</v>
      </c>
      <c r="H615" s="16">
        <v>2468000</v>
      </c>
      <c r="I615" s="16">
        <v>959100</v>
      </c>
      <c r="J615" s="16">
        <v>38.861426256077799</v>
      </c>
      <c r="K615" s="16">
        <v>959100</v>
      </c>
      <c r="L615" s="16">
        <v>38.861426256077799</v>
      </c>
      <c r="M615" s="16">
        <v>959100</v>
      </c>
      <c r="N615" s="16">
        <v>38.861426256077799</v>
      </c>
      <c r="O615" s="16">
        <v>959100</v>
      </c>
      <c r="P615" s="16">
        <f t="shared" si="9"/>
        <v>1508900</v>
      </c>
    </row>
    <row r="616" spans="1:16" x14ac:dyDescent="0.2">
      <c r="A616" s="5" t="s">
        <v>945</v>
      </c>
      <c r="B616" s="13" t="s">
        <v>36</v>
      </c>
      <c r="C616" s="16">
        <v>2468000</v>
      </c>
      <c r="D616" s="16">
        <v>0</v>
      </c>
      <c r="E616" s="16">
        <v>0</v>
      </c>
      <c r="F616" s="16">
        <v>0</v>
      </c>
      <c r="G616" s="16">
        <v>0</v>
      </c>
      <c r="H616" s="16">
        <v>2468000</v>
      </c>
      <c r="I616" s="16">
        <v>959100</v>
      </c>
      <c r="J616" s="16">
        <v>38.861426256077799</v>
      </c>
      <c r="K616" s="16">
        <v>959100</v>
      </c>
      <c r="L616" s="16">
        <v>38.861426256077799</v>
      </c>
      <c r="M616" s="16">
        <v>959100</v>
      </c>
      <c r="N616" s="16">
        <v>38.861426256077799</v>
      </c>
      <c r="O616" s="16">
        <v>959100</v>
      </c>
      <c r="P616" s="16">
        <f t="shared" si="9"/>
        <v>1508900</v>
      </c>
    </row>
    <row r="617" spans="1:16" x14ac:dyDescent="0.2">
      <c r="A617" s="5" t="s">
        <v>946</v>
      </c>
      <c r="B617" s="13" t="s">
        <v>609</v>
      </c>
      <c r="C617" s="16">
        <v>42564500</v>
      </c>
      <c r="D617" s="16">
        <v>0</v>
      </c>
      <c r="E617" s="16">
        <v>0</v>
      </c>
      <c r="F617" s="16">
        <v>0</v>
      </c>
      <c r="G617" s="16">
        <v>0</v>
      </c>
      <c r="H617" s="16">
        <v>42564500</v>
      </c>
      <c r="I617" s="16">
        <v>17022000</v>
      </c>
      <c r="J617" s="16">
        <v>39.991072372516996</v>
      </c>
      <c r="K617" s="16">
        <v>17022000</v>
      </c>
      <c r="L617" s="16">
        <v>39.991072372516996</v>
      </c>
      <c r="M617" s="16">
        <v>17022000</v>
      </c>
      <c r="N617" s="16">
        <v>39.991072372516996</v>
      </c>
      <c r="O617" s="16">
        <v>17022000</v>
      </c>
      <c r="P617" s="16">
        <f t="shared" si="9"/>
        <v>25542500</v>
      </c>
    </row>
    <row r="618" spans="1:16" x14ac:dyDescent="0.2">
      <c r="A618" s="5" t="s">
        <v>947</v>
      </c>
      <c r="B618" s="13" t="s">
        <v>611</v>
      </c>
      <c r="C618" s="16">
        <v>14200000</v>
      </c>
      <c r="D618" s="16">
        <v>0</v>
      </c>
      <c r="E618" s="16">
        <v>0</v>
      </c>
      <c r="F618" s="16">
        <v>0</v>
      </c>
      <c r="G618" s="16">
        <v>0</v>
      </c>
      <c r="H618" s="16">
        <v>14200000</v>
      </c>
      <c r="I618" s="16">
        <v>5672800</v>
      </c>
      <c r="J618" s="16">
        <v>39.949295774647901</v>
      </c>
      <c r="K618" s="16">
        <v>5672800</v>
      </c>
      <c r="L618" s="16">
        <v>39.949295774647901</v>
      </c>
      <c r="M618" s="16">
        <v>5672800</v>
      </c>
      <c r="N618" s="16">
        <v>39.949295774647901</v>
      </c>
      <c r="O618" s="16">
        <v>5672800</v>
      </c>
      <c r="P618" s="16">
        <f t="shared" si="9"/>
        <v>8527200</v>
      </c>
    </row>
    <row r="619" spans="1:16" x14ac:dyDescent="0.2">
      <c r="A619" s="5" t="s">
        <v>948</v>
      </c>
      <c r="B619" s="13" t="s">
        <v>36</v>
      </c>
      <c r="C619" s="16">
        <v>14200000</v>
      </c>
      <c r="D619" s="16">
        <v>0</v>
      </c>
      <c r="E619" s="16">
        <v>0</v>
      </c>
      <c r="F619" s="16">
        <v>0</v>
      </c>
      <c r="G619" s="16">
        <v>0</v>
      </c>
      <c r="H619" s="16">
        <v>14200000</v>
      </c>
      <c r="I619" s="16">
        <v>5672800</v>
      </c>
      <c r="J619" s="16">
        <v>39.949295774647901</v>
      </c>
      <c r="K619" s="16">
        <v>5672800</v>
      </c>
      <c r="L619" s="16">
        <v>39.949295774647901</v>
      </c>
      <c r="M619" s="16">
        <v>5672800</v>
      </c>
      <c r="N619" s="16">
        <v>39.949295774647901</v>
      </c>
      <c r="O619" s="16">
        <v>5672800</v>
      </c>
      <c r="P619" s="16">
        <f t="shared" si="9"/>
        <v>8527200</v>
      </c>
    </row>
    <row r="620" spans="1:16" x14ac:dyDescent="0.2">
      <c r="A620" s="5" t="s">
        <v>949</v>
      </c>
      <c r="B620" s="13" t="s">
        <v>614</v>
      </c>
      <c r="C620" s="16">
        <v>2364000</v>
      </c>
      <c r="D620" s="16">
        <v>0</v>
      </c>
      <c r="E620" s="16">
        <v>0</v>
      </c>
      <c r="F620" s="16">
        <v>0</v>
      </c>
      <c r="G620" s="16">
        <v>0</v>
      </c>
      <c r="H620" s="16">
        <v>2364000</v>
      </c>
      <c r="I620" s="16">
        <v>947400</v>
      </c>
      <c r="J620" s="16">
        <v>40.076142131979694</v>
      </c>
      <c r="K620" s="16">
        <v>947400</v>
      </c>
      <c r="L620" s="16">
        <v>40.076142131979694</v>
      </c>
      <c r="M620" s="16">
        <v>947400</v>
      </c>
      <c r="N620" s="16">
        <v>40.076142131979694</v>
      </c>
      <c r="O620" s="16">
        <v>947400</v>
      </c>
      <c r="P620" s="16">
        <f t="shared" si="9"/>
        <v>1416600</v>
      </c>
    </row>
    <row r="621" spans="1:16" x14ac:dyDescent="0.2">
      <c r="A621" s="5" t="s">
        <v>950</v>
      </c>
      <c r="B621" s="13" t="s">
        <v>36</v>
      </c>
      <c r="C621" s="16">
        <v>2364000</v>
      </c>
      <c r="D621" s="16">
        <v>0</v>
      </c>
      <c r="E621" s="16">
        <v>0</v>
      </c>
      <c r="F621" s="16">
        <v>0</v>
      </c>
      <c r="G621" s="16">
        <v>0</v>
      </c>
      <c r="H621" s="16">
        <v>2364000</v>
      </c>
      <c r="I621" s="16">
        <v>947400</v>
      </c>
      <c r="J621" s="16">
        <v>40.076142131979694</v>
      </c>
      <c r="K621" s="16">
        <v>947400</v>
      </c>
      <c r="L621" s="16">
        <v>40.076142131979694</v>
      </c>
      <c r="M621" s="16">
        <v>947400</v>
      </c>
      <c r="N621" s="16">
        <v>40.076142131979694</v>
      </c>
      <c r="O621" s="16">
        <v>947400</v>
      </c>
      <c r="P621" s="16">
        <f t="shared" si="9"/>
        <v>1416600</v>
      </c>
    </row>
    <row r="622" spans="1:16" x14ac:dyDescent="0.2">
      <c r="A622" s="5" t="s">
        <v>951</v>
      </c>
      <c r="B622" s="13" t="s">
        <v>617</v>
      </c>
      <c r="C622" s="16">
        <v>2364000</v>
      </c>
      <c r="D622" s="16">
        <v>0</v>
      </c>
      <c r="E622" s="16">
        <v>0</v>
      </c>
      <c r="F622" s="16">
        <v>0</v>
      </c>
      <c r="G622" s="16">
        <v>0</v>
      </c>
      <c r="H622" s="16">
        <v>2364000</v>
      </c>
      <c r="I622" s="16">
        <v>947400</v>
      </c>
      <c r="J622" s="16">
        <v>40.076142131979694</v>
      </c>
      <c r="K622" s="16">
        <v>947400</v>
      </c>
      <c r="L622" s="16">
        <v>40.076142131979694</v>
      </c>
      <c r="M622" s="16">
        <v>947400</v>
      </c>
      <c r="N622" s="16">
        <v>40.076142131979694</v>
      </c>
      <c r="O622" s="16">
        <v>947400</v>
      </c>
      <c r="P622" s="16">
        <f t="shared" si="9"/>
        <v>1416600</v>
      </c>
    </row>
    <row r="623" spans="1:16" x14ac:dyDescent="0.2">
      <c r="A623" s="5" t="s">
        <v>952</v>
      </c>
      <c r="B623" s="13" t="s">
        <v>36</v>
      </c>
      <c r="C623" s="16">
        <v>2364000</v>
      </c>
      <c r="D623" s="16">
        <v>0</v>
      </c>
      <c r="E623" s="16">
        <v>0</v>
      </c>
      <c r="F623" s="16">
        <v>0</v>
      </c>
      <c r="G623" s="16">
        <v>0</v>
      </c>
      <c r="H623" s="16">
        <v>2364000</v>
      </c>
      <c r="I623" s="16">
        <v>947400</v>
      </c>
      <c r="J623" s="16">
        <v>40.076142131979694</v>
      </c>
      <c r="K623" s="16">
        <v>947400</v>
      </c>
      <c r="L623" s="16">
        <v>40.076142131979694</v>
      </c>
      <c r="M623" s="16">
        <v>947400</v>
      </c>
      <c r="N623" s="16">
        <v>40.076142131979694</v>
      </c>
      <c r="O623" s="16">
        <v>947400</v>
      </c>
      <c r="P623" s="16">
        <f t="shared" si="9"/>
        <v>1416600</v>
      </c>
    </row>
    <row r="624" spans="1:16" x14ac:dyDescent="0.2">
      <c r="A624" s="5" t="s">
        <v>953</v>
      </c>
      <c r="B624" s="13" t="s">
        <v>620</v>
      </c>
      <c r="C624" s="16">
        <v>4728000</v>
      </c>
      <c r="D624" s="16">
        <v>0</v>
      </c>
      <c r="E624" s="16">
        <v>0</v>
      </c>
      <c r="F624" s="16">
        <v>0</v>
      </c>
      <c r="G624" s="16">
        <v>0</v>
      </c>
      <c r="H624" s="16">
        <v>4728000</v>
      </c>
      <c r="I624" s="16">
        <v>1891900</v>
      </c>
      <c r="J624" s="16">
        <v>40.014805414551596</v>
      </c>
      <c r="K624" s="16">
        <v>1891900</v>
      </c>
      <c r="L624" s="16">
        <v>40.014805414551596</v>
      </c>
      <c r="M624" s="16">
        <v>1891900</v>
      </c>
      <c r="N624" s="16">
        <v>40.014805414551596</v>
      </c>
      <c r="O624" s="16">
        <v>1891900</v>
      </c>
      <c r="P624" s="16">
        <f t="shared" si="9"/>
        <v>2836100</v>
      </c>
    </row>
    <row r="625" spans="1:16" x14ac:dyDescent="0.2">
      <c r="A625" s="5" t="s">
        <v>954</v>
      </c>
      <c r="B625" s="13" t="s">
        <v>36</v>
      </c>
      <c r="C625" s="16">
        <v>4728000</v>
      </c>
      <c r="D625" s="16">
        <v>0</v>
      </c>
      <c r="E625" s="16">
        <v>0</v>
      </c>
      <c r="F625" s="16">
        <v>0</v>
      </c>
      <c r="G625" s="16">
        <v>0</v>
      </c>
      <c r="H625" s="16">
        <v>4728000</v>
      </c>
      <c r="I625" s="16">
        <v>1891900</v>
      </c>
      <c r="J625" s="16">
        <v>40.014805414551596</v>
      </c>
      <c r="K625" s="16">
        <v>1891900</v>
      </c>
      <c r="L625" s="16">
        <v>40.014805414551596</v>
      </c>
      <c r="M625" s="16">
        <v>1891900</v>
      </c>
      <c r="N625" s="16">
        <v>40.014805414551596</v>
      </c>
      <c r="O625" s="16">
        <v>1891900</v>
      </c>
      <c r="P625" s="16">
        <f t="shared" si="9"/>
        <v>2836100</v>
      </c>
    </row>
    <row r="626" spans="1:16" x14ac:dyDescent="0.2">
      <c r="A626" s="5" t="s">
        <v>955</v>
      </c>
      <c r="B626" s="13" t="s">
        <v>623</v>
      </c>
      <c r="C626" s="16">
        <v>18908500</v>
      </c>
      <c r="D626" s="16">
        <v>0</v>
      </c>
      <c r="E626" s="16">
        <v>0</v>
      </c>
      <c r="F626" s="16">
        <v>0</v>
      </c>
      <c r="G626" s="16">
        <v>0</v>
      </c>
      <c r="H626" s="16">
        <v>18908500</v>
      </c>
      <c r="I626" s="16">
        <v>7562500</v>
      </c>
      <c r="J626" s="16">
        <v>39.995240235872792</v>
      </c>
      <c r="K626" s="16">
        <v>7562500</v>
      </c>
      <c r="L626" s="16">
        <v>39.995240235872792</v>
      </c>
      <c r="M626" s="16">
        <v>7562500</v>
      </c>
      <c r="N626" s="16">
        <v>39.995240235872792</v>
      </c>
      <c r="O626" s="16">
        <v>7562500</v>
      </c>
      <c r="P626" s="16">
        <f t="shared" si="9"/>
        <v>11346000</v>
      </c>
    </row>
    <row r="627" spans="1:16" x14ac:dyDescent="0.2">
      <c r="A627" s="5" t="s">
        <v>956</v>
      </c>
      <c r="B627" s="13" t="s">
        <v>36</v>
      </c>
      <c r="C627" s="16">
        <v>18908500</v>
      </c>
      <c r="D627" s="16">
        <v>0</v>
      </c>
      <c r="E627" s="16">
        <v>0</v>
      </c>
      <c r="F627" s="16">
        <v>0</v>
      </c>
      <c r="G627" s="16">
        <v>0</v>
      </c>
      <c r="H627" s="16">
        <v>18908500</v>
      </c>
      <c r="I627" s="16">
        <v>7562500</v>
      </c>
      <c r="J627" s="16">
        <v>39.995240235872792</v>
      </c>
      <c r="K627" s="16">
        <v>7562500</v>
      </c>
      <c r="L627" s="16">
        <v>39.995240235872792</v>
      </c>
      <c r="M627" s="16">
        <v>7562500</v>
      </c>
      <c r="N627" s="16">
        <v>39.995240235872792</v>
      </c>
      <c r="O627" s="16">
        <v>7562500</v>
      </c>
      <c r="P627" s="16">
        <f t="shared" si="9"/>
        <v>11346000</v>
      </c>
    </row>
    <row r="628" spans="1:16" x14ac:dyDescent="0.2">
      <c r="A628" s="5" t="s">
        <v>957</v>
      </c>
      <c r="B628" s="13" t="s">
        <v>958</v>
      </c>
      <c r="C628" s="16">
        <v>18743700000</v>
      </c>
      <c r="D628" s="16">
        <v>2005751676.5</v>
      </c>
      <c r="E628" s="16">
        <v>1915920728</v>
      </c>
      <c r="F628" s="16">
        <v>0</v>
      </c>
      <c r="G628" s="16">
        <v>0</v>
      </c>
      <c r="H628" s="16">
        <v>18833530948.5</v>
      </c>
      <c r="I628" s="16">
        <v>13548224178.5</v>
      </c>
      <c r="J628" s="16">
        <v>71.93671869362899</v>
      </c>
      <c r="K628" s="16">
        <v>11853904728.5</v>
      </c>
      <c r="L628" s="16">
        <v>62.940426630111595</v>
      </c>
      <c r="M628" s="16">
        <v>2308520571.9299998</v>
      </c>
      <c r="N628" s="16">
        <v>12.257502739356799</v>
      </c>
      <c r="O628" s="16">
        <v>2299239528.9099998</v>
      </c>
      <c r="P628" s="16">
        <f t="shared" si="9"/>
        <v>5285306770</v>
      </c>
    </row>
    <row r="629" spans="1:16" x14ac:dyDescent="0.2">
      <c r="A629" s="5" t="s">
        <v>959</v>
      </c>
      <c r="B629" s="13" t="s">
        <v>69</v>
      </c>
      <c r="C629" s="16">
        <v>18743700000</v>
      </c>
      <c r="D629" s="16">
        <v>2005751676.5</v>
      </c>
      <c r="E629" s="16">
        <v>1915920728</v>
      </c>
      <c r="F629" s="16">
        <v>0</v>
      </c>
      <c r="G629" s="16">
        <v>0</v>
      </c>
      <c r="H629" s="16">
        <v>18833530948.5</v>
      </c>
      <c r="I629" s="16">
        <v>13548224178.5</v>
      </c>
      <c r="J629" s="16">
        <v>71.93671869362899</v>
      </c>
      <c r="K629" s="16">
        <v>11853904728.5</v>
      </c>
      <c r="L629" s="16">
        <v>62.940426630111595</v>
      </c>
      <c r="M629" s="16">
        <v>2308520571.9299998</v>
      </c>
      <c r="N629" s="16">
        <v>12.257502739356799</v>
      </c>
      <c r="O629" s="16">
        <v>2299239528.9099998</v>
      </c>
      <c r="P629" s="16">
        <f t="shared" si="9"/>
        <v>5285306770</v>
      </c>
    </row>
    <row r="630" spans="1:16" x14ac:dyDescent="0.2">
      <c r="A630" s="5" t="s">
        <v>960</v>
      </c>
      <c r="B630" s="13" t="s">
        <v>101</v>
      </c>
      <c r="C630" s="16">
        <v>18743700000</v>
      </c>
      <c r="D630" s="16">
        <v>2005751676.5</v>
      </c>
      <c r="E630" s="16">
        <v>1915920728</v>
      </c>
      <c r="F630" s="16">
        <v>0</v>
      </c>
      <c r="G630" s="16">
        <v>0</v>
      </c>
      <c r="H630" s="16">
        <v>18833530948.5</v>
      </c>
      <c r="I630" s="16">
        <v>13548224178.5</v>
      </c>
      <c r="J630" s="16">
        <v>71.93671869362899</v>
      </c>
      <c r="K630" s="16">
        <v>11853904728.5</v>
      </c>
      <c r="L630" s="16">
        <v>62.940426630111595</v>
      </c>
      <c r="M630" s="16">
        <v>2308520571.9299998</v>
      </c>
      <c r="N630" s="16">
        <v>12.257502739356799</v>
      </c>
      <c r="O630" s="16">
        <v>2299239528.9099998</v>
      </c>
      <c r="P630" s="16">
        <f t="shared" si="9"/>
        <v>5285306770</v>
      </c>
    </row>
    <row r="631" spans="1:16" x14ac:dyDescent="0.2">
      <c r="A631" s="5" t="s">
        <v>961</v>
      </c>
      <c r="B631" s="13" t="s">
        <v>669</v>
      </c>
      <c r="C631" s="16">
        <v>18743700000</v>
      </c>
      <c r="D631" s="16">
        <v>2005751676.5</v>
      </c>
      <c r="E631" s="16">
        <v>1915920728</v>
      </c>
      <c r="F631" s="16">
        <v>0</v>
      </c>
      <c r="G631" s="16">
        <v>0</v>
      </c>
      <c r="H631" s="16">
        <v>18833530948.5</v>
      </c>
      <c r="I631" s="16">
        <v>13548224178.5</v>
      </c>
      <c r="J631" s="16">
        <v>71.93671869362899</v>
      </c>
      <c r="K631" s="16">
        <v>11853904728.5</v>
      </c>
      <c r="L631" s="16">
        <v>62.940426630111595</v>
      </c>
      <c r="M631" s="16">
        <v>2308520571.9299998</v>
      </c>
      <c r="N631" s="16">
        <v>12.257502739356799</v>
      </c>
      <c r="O631" s="16">
        <v>2299239528.9099998</v>
      </c>
      <c r="P631" s="16">
        <f t="shared" si="9"/>
        <v>5285306770</v>
      </c>
    </row>
    <row r="632" spans="1:16" x14ac:dyDescent="0.2">
      <c r="A632" s="5" t="s">
        <v>962</v>
      </c>
      <c r="B632" s="13" t="s">
        <v>669</v>
      </c>
      <c r="C632" s="16">
        <v>18743700000</v>
      </c>
      <c r="D632" s="16">
        <v>2005751676.5</v>
      </c>
      <c r="E632" s="16">
        <v>1915920728</v>
      </c>
      <c r="F632" s="16">
        <v>0</v>
      </c>
      <c r="G632" s="16">
        <v>0</v>
      </c>
      <c r="H632" s="16">
        <v>18833530948.5</v>
      </c>
      <c r="I632" s="16">
        <v>13548224178.5</v>
      </c>
      <c r="J632" s="16">
        <v>71.93671869362899</v>
      </c>
      <c r="K632" s="16">
        <v>11853904728.5</v>
      </c>
      <c r="L632" s="16">
        <v>62.940426630111595</v>
      </c>
      <c r="M632" s="16">
        <v>2308520571.9299998</v>
      </c>
      <c r="N632" s="16">
        <v>12.257502739356799</v>
      </c>
      <c r="O632" s="16">
        <v>2299239528.9099998</v>
      </c>
      <c r="P632" s="16">
        <f t="shared" si="9"/>
        <v>5285306770</v>
      </c>
    </row>
    <row r="633" spans="1:16" x14ac:dyDescent="0.2">
      <c r="A633" s="5" t="s">
        <v>963</v>
      </c>
      <c r="B633" s="13" t="s">
        <v>964</v>
      </c>
      <c r="C633" s="16">
        <v>18441300000</v>
      </c>
      <c r="D633" s="16">
        <v>2005751676.5</v>
      </c>
      <c r="E633" s="16">
        <v>1907920728</v>
      </c>
      <c r="F633" s="16">
        <v>0</v>
      </c>
      <c r="G633" s="16">
        <v>0</v>
      </c>
      <c r="H633" s="16">
        <v>18539130948.5</v>
      </c>
      <c r="I633" s="16">
        <v>13534096584.5</v>
      </c>
      <c r="J633" s="16">
        <v>73.0028641692886</v>
      </c>
      <c r="K633" s="16">
        <v>11839777134.5</v>
      </c>
      <c r="L633" s="16">
        <v>63.863711666905097</v>
      </c>
      <c r="M633" s="16">
        <v>2299102175.9299998</v>
      </c>
      <c r="N633" s="16">
        <v>12.401348166301299</v>
      </c>
      <c r="O633" s="16">
        <v>2289821132.9099998</v>
      </c>
      <c r="P633" s="16">
        <f t="shared" si="9"/>
        <v>5005034364</v>
      </c>
    </row>
    <row r="634" spans="1:16" x14ac:dyDescent="0.2">
      <c r="A634" s="5" t="s">
        <v>965</v>
      </c>
      <c r="B634" s="13" t="s">
        <v>966</v>
      </c>
      <c r="C634" s="16">
        <v>322000000</v>
      </c>
      <c r="D634" s="16">
        <v>0</v>
      </c>
      <c r="E634" s="16">
        <v>0</v>
      </c>
      <c r="F634" s="16">
        <v>0</v>
      </c>
      <c r="G634" s="16">
        <v>0</v>
      </c>
      <c r="H634" s="16">
        <v>322000000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f t="shared" si="9"/>
        <v>322000000</v>
      </c>
    </row>
    <row r="635" spans="1:16" x14ac:dyDescent="0.2">
      <c r="A635" s="5" t="s">
        <v>967</v>
      </c>
      <c r="B635" s="13" t="s">
        <v>968</v>
      </c>
      <c r="C635" s="16">
        <v>322000000</v>
      </c>
      <c r="D635" s="16">
        <v>0</v>
      </c>
      <c r="E635" s="16">
        <v>0</v>
      </c>
      <c r="F635" s="16">
        <v>0</v>
      </c>
      <c r="G635" s="16">
        <v>0</v>
      </c>
      <c r="H635" s="16">
        <v>322000000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f t="shared" si="9"/>
        <v>322000000</v>
      </c>
    </row>
    <row r="636" spans="1:16" ht="51" x14ac:dyDescent="0.2">
      <c r="A636" s="5" t="s">
        <v>969</v>
      </c>
      <c r="B636" s="15" t="s">
        <v>970</v>
      </c>
      <c r="C636" s="16">
        <v>100000000</v>
      </c>
      <c r="D636" s="16">
        <v>0</v>
      </c>
      <c r="E636" s="16">
        <v>0</v>
      </c>
      <c r="F636" s="16">
        <v>0</v>
      </c>
      <c r="G636" s="16">
        <v>0</v>
      </c>
      <c r="H636" s="16">
        <v>100000000</v>
      </c>
      <c r="I636" s="16">
        <v>0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f t="shared" si="9"/>
        <v>100000000</v>
      </c>
    </row>
    <row r="637" spans="1:16" ht="38.25" x14ac:dyDescent="0.2">
      <c r="A637" s="5" t="s">
        <v>971</v>
      </c>
      <c r="B637" s="15" t="s">
        <v>972</v>
      </c>
      <c r="C637" s="16">
        <v>122000000</v>
      </c>
      <c r="D637" s="16">
        <v>0</v>
      </c>
      <c r="E637" s="16">
        <v>0</v>
      </c>
      <c r="F637" s="16">
        <v>0</v>
      </c>
      <c r="G637" s="16">
        <v>0</v>
      </c>
      <c r="H637" s="16">
        <v>122000000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f t="shared" si="9"/>
        <v>122000000</v>
      </c>
    </row>
    <row r="638" spans="1:16" ht="25.5" x14ac:dyDescent="0.2">
      <c r="A638" s="5" t="s">
        <v>973</v>
      </c>
      <c r="B638" s="15" t="s">
        <v>974</v>
      </c>
      <c r="C638" s="16">
        <v>100000000</v>
      </c>
      <c r="D638" s="16">
        <v>0</v>
      </c>
      <c r="E638" s="16">
        <v>0</v>
      </c>
      <c r="F638" s="16">
        <v>0</v>
      </c>
      <c r="G638" s="16">
        <v>0</v>
      </c>
      <c r="H638" s="16">
        <v>100000000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f t="shared" si="9"/>
        <v>100000000</v>
      </c>
    </row>
    <row r="639" spans="1:16" x14ac:dyDescent="0.2">
      <c r="A639" s="5" t="s">
        <v>975</v>
      </c>
      <c r="B639" s="13" t="s">
        <v>976</v>
      </c>
      <c r="C639" s="16">
        <v>12906300000</v>
      </c>
      <c r="D639" s="16">
        <v>0</v>
      </c>
      <c r="E639" s="16">
        <v>1907920728</v>
      </c>
      <c r="F639" s="16">
        <v>0</v>
      </c>
      <c r="G639" s="16">
        <v>0</v>
      </c>
      <c r="H639" s="16">
        <v>10998379272</v>
      </c>
      <c r="I639" s="16">
        <v>10218632342</v>
      </c>
      <c r="J639" s="16">
        <v>92.910346963710282</v>
      </c>
      <c r="K639" s="16">
        <v>9408255523</v>
      </c>
      <c r="L639" s="16">
        <v>85.542199357971</v>
      </c>
      <c r="M639" s="16">
        <v>1852881054.9300001</v>
      </c>
      <c r="N639" s="16">
        <v>16.846855423936098</v>
      </c>
      <c r="O639" s="16">
        <v>1846406009.9100001</v>
      </c>
      <c r="P639" s="16">
        <f t="shared" si="9"/>
        <v>779746930</v>
      </c>
    </row>
    <row r="640" spans="1:16" x14ac:dyDescent="0.2">
      <c r="A640" s="5" t="s">
        <v>977</v>
      </c>
      <c r="B640" s="13" t="s">
        <v>81</v>
      </c>
      <c r="C640" s="16">
        <v>1930000000</v>
      </c>
      <c r="D640" s="16">
        <v>0</v>
      </c>
      <c r="E640" s="16">
        <v>191000000</v>
      </c>
      <c r="F640" s="16">
        <v>0</v>
      </c>
      <c r="G640" s="16">
        <v>0</v>
      </c>
      <c r="H640" s="16">
        <v>1739000000</v>
      </c>
      <c r="I640" s="16">
        <v>1639494970</v>
      </c>
      <c r="J640" s="16">
        <v>94.278031627372101</v>
      </c>
      <c r="K640" s="16">
        <v>929118151</v>
      </c>
      <c r="L640" s="16">
        <v>53.428300805060395</v>
      </c>
      <c r="M640" s="16">
        <v>270546978</v>
      </c>
      <c r="N640" s="16">
        <v>15.557618056354201</v>
      </c>
      <c r="O640" s="16">
        <v>267309456</v>
      </c>
      <c r="P640" s="16">
        <f t="shared" si="9"/>
        <v>99505030</v>
      </c>
    </row>
    <row r="641" spans="1:16" ht="25.5" x14ac:dyDescent="0.2">
      <c r="A641" s="5" t="s">
        <v>978</v>
      </c>
      <c r="B641" s="15" t="s">
        <v>979</v>
      </c>
      <c r="C641" s="16">
        <v>160000000</v>
      </c>
      <c r="D641" s="16">
        <v>0</v>
      </c>
      <c r="E641" s="16">
        <v>112908020</v>
      </c>
      <c r="F641" s="16">
        <v>0</v>
      </c>
      <c r="G641" s="16">
        <v>0</v>
      </c>
      <c r="H641" s="16">
        <v>47091980</v>
      </c>
      <c r="I641" s="16">
        <v>47091980</v>
      </c>
      <c r="J641" s="16">
        <v>100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f t="shared" si="9"/>
        <v>0</v>
      </c>
    </row>
    <row r="642" spans="1:16" ht="25.5" x14ac:dyDescent="0.2">
      <c r="A642" s="5" t="s">
        <v>980</v>
      </c>
      <c r="B642" s="15" t="s">
        <v>981</v>
      </c>
      <c r="C642" s="16">
        <v>840000000</v>
      </c>
      <c r="D642" s="16">
        <v>0</v>
      </c>
      <c r="E642" s="16">
        <v>0</v>
      </c>
      <c r="F642" s="16">
        <v>0</v>
      </c>
      <c r="G642" s="16">
        <v>0</v>
      </c>
      <c r="H642" s="16">
        <v>840000000</v>
      </c>
      <c r="I642" s="16">
        <v>792402990</v>
      </c>
      <c r="J642" s="16">
        <v>94.333689285714286</v>
      </c>
      <c r="K642" s="16">
        <v>721320558</v>
      </c>
      <c r="L642" s="16">
        <v>85.871494999999996</v>
      </c>
      <c r="M642" s="16">
        <v>62749385</v>
      </c>
      <c r="N642" s="16">
        <v>7.47016488095238</v>
      </c>
      <c r="O642" s="16">
        <v>59511863</v>
      </c>
      <c r="P642" s="16">
        <f t="shared" si="9"/>
        <v>47597010</v>
      </c>
    </row>
    <row r="643" spans="1:16" ht="38.25" x14ac:dyDescent="0.2">
      <c r="A643" s="5" t="s">
        <v>982</v>
      </c>
      <c r="B643" s="15" t="s">
        <v>983</v>
      </c>
      <c r="C643" s="16">
        <v>630000000</v>
      </c>
      <c r="D643" s="16">
        <v>0</v>
      </c>
      <c r="E643" s="16">
        <v>78091980</v>
      </c>
      <c r="F643" s="16">
        <v>0</v>
      </c>
      <c r="G643" s="16">
        <v>0</v>
      </c>
      <c r="H643" s="16">
        <v>551908020</v>
      </c>
      <c r="I643" s="16">
        <v>500000000</v>
      </c>
      <c r="J643" s="16">
        <v>90.594805996839796</v>
      </c>
      <c r="K643" s="16">
        <v>207797593</v>
      </c>
      <c r="L643" s="16">
        <v>37.6507652488906</v>
      </c>
      <c r="M643" s="16">
        <v>207797593</v>
      </c>
      <c r="N643" s="16">
        <v>37.6507652488906</v>
      </c>
      <c r="O643" s="16">
        <v>207797593</v>
      </c>
      <c r="P643" s="16">
        <f t="shared" si="9"/>
        <v>51908020</v>
      </c>
    </row>
    <row r="644" spans="1:16" x14ac:dyDescent="0.2">
      <c r="A644" s="5" t="s">
        <v>984</v>
      </c>
      <c r="B644" s="13" t="s">
        <v>985</v>
      </c>
      <c r="C644" s="16">
        <v>300000000</v>
      </c>
      <c r="D644" s="16">
        <v>0</v>
      </c>
      <c r="E644" s="16">
        <v>0</v>
      </c>
      <c r="F644" s="16">
        <v>0</v>
      </c>
      <c r="G644" s="16">
        <v>0</v>
      </c>
      <c r="H644" s="16">
        <v>300000000</v>
      </c>
      <c r="I644" s="16">
        <v>300000000</v>
      </c>
      <c r="J644" s="16">
        <v>100</v>
      </c>
      <c r="K644" s="16">
        <v>0</v>
      </c>
      <c r="L644" s="16">
        <v>0</v>
      </c>
      <c r="M644" s="16">
        <v>0</v>
      </c>
      <c r="N644" s="16">
        <v>0</v>
      </c>
      <c r="O644" s="16">
        <v>0</v>
      </c>
      <c r="P644" s="16">
        <f t="shared" si="9"/>
        <v>0</v>
      </c>
    </row>
    <row r="645" spans="1:16" x14ac:dyDescent="0.2">
      <c r="A645" s="5" t="s">
        <v>986</v>
      </c>
      <c r="B645" s="13" t="s">
        <v>987</v>
      </c>
      <c r="C645" s="16">
        <v>595000000</v>
      </c>
      <c r="D645" s="16">
        <v>0</v>
      </c>
      <c r="E645" s="16">
        <v>0</v>
      </c>
      <c r="F645" s="16">
        <v>0</v>
      </c>
      <c r="G645" s="16">
        <v>0</v>
      </c>
      <c r="H645" s="16">
        <v>595000000</v>
      </c>
      <c r="I645" s="16">
        <v>500000000</v>
      </c>
      <c r="J645" s="16">
        <v>84.033613445378208</v>
      </c>
      <c r="K645" s="16">
        <v>500000000</v>
      </c>
      <c r="L645" s="16">
        <v>84.033613445378208</v>
      </c>
      <c r="M645" s="16">
        <v>0</v>
      </c>
      <c r="N645" s="16">
        <v>0</v>
      </c>
      <c r="O645" s="16">
        <v>0</v>
      </c>
      <c r="P645" s="16">
        <f t="shared" si="9"/>
        <v>95000000</v>
      </c>
    </row>
    <row r="646" spans="1:16" x14ac:dyDescent="0.2">
      <c r="A646" s="5" t="s">
        <v>988</v>
      </c>
      <c r="B646" s="13" t="s">
        <v>989</v>
      </c>
      <c r="C646" s="16">
        <v>595000000</v>
      </c>
      <c r="D646" s="16">
        <v>0</v>
      </c>
      <c r="E646" s="16">
        <v>0</v>
      </c>
      <c r="F646" s="16">
        <v>0</v>
      </c>
      <c r="G646" s="16">
        <v>0</v>
      </c>
      <c r="H646" s="16">
        <v>595000000</v>
      </c>
      <c r="I646" s="16">
        <v>500000000</v>
      </c>
      <c r="J646" s="16">
        <v>84.033613445378208</v>
      </c>
      <c r="K646" s="16">
        <v>500000000</v>
      </c>
      <c r="L646" s="16">
        <v>84.033613445378208</v>
      </c>
      <c r="M646" s="16">
        <v>0</v>
      </c>
      <c r="N646" s="16">
        <v>0</v>
      </c>
      <c r="O646" s="16">
        <v>0</v>
      </c>
      <c r="P646" s="16">
        <f t="shared" si="9"/>
        <v>95000000</v>
      </c>
    </row>
    <row r="647" spans="1:16" x14ac:dyDescent="0.2">
      <c r="A647" s="5" t="s">
        <v>990</v>
      </c>
      <c r="B647" s="13" t="s">
        <v>968</v>
      </c>
      <c r="C647" s="16">
        <v>1081400000</v>
      </c>
      <c r="D647" s="16">
        <v>0</v>
      </c>
      <c r="E647" s="16">
        <v>0</v>
      </c>
      <c r="F647" s="16">
        <v>0</v>
      </c>
      <c r="G647" s="16">
        <v>0</v>
      </c>
      <c r="H647" s="16">
        <v>1081400000</v>
      </c>
      <c r="I647" s="16">
        <v>682977858</v>
      </c>
      <c r="J647" s="16">
        <v>63.156820602922096</v>
      </c>
      <c r="K647" s="16">
        <v>582977858</v>
      </c>
      <c r="L647" s="16">
        <v>53.9095485481783</v>
      </c>
      <c r="M647" s="16">
        <v>49740336</v>
      </c>
      <c r="N647" s="16">
        <v>4.5996241908636994</v>
      </c>
      <c r="O647" s="16">
        <v>46502814</v>
      </c>
      <c r="P647" s="16">
        <f t="shared" si="9"/>
        <v>398422142</v>
      </c>
    </row>
    <row r="648" spans="1:16" ht="25.5" x14ac:dyDescent="0.2">
      <c r="A648" s="5" t="s">
        <v>991</v>
      </c>
      <c r="B648" s="15" t="s">
        <v>992</v>
      </c>
      <c r="C648" s="16">
        <v>10000000</v>
      </c>
      <c r="D648" s="16">
        <v>0</v>
      </c>
      <c r="E648" s="16">
        <v>0</v>
      </c>
      <c r="F648" s="16">
        <v>0</v>
      </c>
      <c r="G648" s="16">
        <v>0</v>
      </c>
      <c r="H648" s="16">
        <v>10000000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f t="shared" si="9"/>
        <v>10000000</v>
      </c>
    </row>
    <row r="649" spans="1:16" ht="25.5" x14ac:dyDescent="0.2">
      <c r="A649" s="5" t="s">
        <v>993</v>
      </c>
      <c r="B649" s="15" t="s">
        <v>994</v>
      </c>
      <c r="C649" s="16">
        <v>100000000</v>
      </c>
      <c r="D649" s="16">
        <v>0</v>
      </c>
      <c r="E649" s="16">
        <v>0</v>
      </c>
      <c r="F649" s="16">
        <v>0</v>
      </c>
      <c r="G649" s="16">
        <v>0</v>
      </c>
      <c r="H649" s="16">
        <v>100000000</v>
      </c>
      <c r="I649" s="16">
        <v>0</v>
      </c>
      <c r="J649" s="16">
        <v>0</v>
      </c>
      <c r="K649" s="16">
        <v>0</v>
      </c>
      <c r="L649" s="16">
        <v>0</v>
      </c>
      <c r="M649" s="16">
        <v>0</v>
      </c>
      <c r="N649" s="16">
        <v>0</v>
      </c>
      <c r="O649" s="16">
        <v>0</v>
      </c>
      <c r="P649" s="16">
        <f t="shared" si="9"/>
        <v>100000000</v>
      </c>
    </row>
    <row r="650" spans="1:16" ht="38.25" x14ac:dyDescent="0.2">
      <c r="A650" s="5" t="s">
        <v>995</v>
      </c>
      <c r="B650" s="15" t="s">
        <v>996</v>
      </c>
      <c r="C650" s="16">
        <v>176400000</v>
      </c>
      <c r="D650" s="16">
        <v>0</v>
      </c>
      <c r="E650" s="16">
        <v>0</v>
      </c>
      <c r="F650" s="16">
        <v>0</v>
      </c>
      <c r="G650" s="16">
        <v>0</v>
      </c>
      <c r="H650" s="16">
        <v>176400000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f t="shared" si="9"/>
        <v>176400000</v>
      </c>
    </row>
    <row r="651" spans="1:16" ht="25.5" x14ac:dyDescent="0.2">
      <c r="A651" s="5" t="s">
        <v>997</v>
      </c>
      <c r="B651" s="15" t="s">
        <v>981</v>
      </c>
      <c r="C651" s="16">
        <v>630000000</v>
      </c>
      <c r="D651" s="16">
        <v>0</v>
      </c>
      <c r="E651" s="16">
        <v>0</v>
      </c>
      <c r="F651" s="16">
        <v>0</v>
      </c>
      <c r="G651" s="16">
        <v>0</v>
      </c>
      <c r="H651" s="16">
        <v>630000000</v>
      </c>
      <c r="I651" s="16">
        <v>582977858</v>
      </c>
      <c r="J651" s="16">
        <v>92.536167936507894</v>
      </c>
      <c r="K651" s="16">
        <v>582977858</v>
      </c>
      <c r="L651" s="16">
        <v>92.536167936507894</v>
      </c>
      <c r="M651" s="16">
        <v>49740336</v>
      </c>
      <c r="N651" s="16">
        <v>7.8952914285714293</v>
      </c>
      <c r="O651" s="16">
        <v>46502814</v>
      </c>
      <c r="P651" s="16">
        <f t="shared" si="9"/>
        <v>47022142</v>
      </c>
    </row>
    <row r="652" spans="1:16" ht="38.25" x14ac:dyDescent="0.2">
      <c r="A652" s="5" t="s">
        <v>998</v>
      </c>
      <c r="B652" s="15" t="s">
        <v>999</v>
      </c>
      <c r="C652" s="16">
        <v>60000000</v>
      </c>
      <c r="D652" s="16">
        <v>0</v>
      </c>
      <c r="E652" s="16">
        <v>0</v>
      </c>
      <c r="F652" s="16">
        <v>0</v>
      </c>
      <c r="G652" s="16">
        <v>0</v>
      </c>
      <c r="H652" s="16">
        <v>60000000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f t="shared" ref="P652:P715" si="10">+H652-I652</f>
        <v>60000000</v>
      </c>
    </row>
    <row r="653" spans="1:16" x14ac:dyDescent="0.2">
      <c r="A653" s="5" t="s">
        <v>1000</v>
      </c>
      <c r="B653" s="13" t="s">
        <v>985</v>
      </c>
      <c r="C653" s="16">
        <v>105000000</v>
      </c>
      <c r="D653" s="16">
        <v>0</v>
      </c>
      <c r="E653" s="16">
        <v>0</v>
      </c>
      <c r="F653" s="16">
        <v>0</v>
      </c>
      <c r="G653" s="16">
        <v>0</v>
      </c>
      <c r="H653" s="16">
        <v>105000000</v>
      </c>
      <c r="I653" s="16">
        <v>100000000</v>
      </c>
      <c r="J653" s="16">
        <v>95.238095238095198</v>
      </c>
      <c r="K653" s="16">
        <v>0</v>
      </c>
      <c r="L653" s="16">
        <v>0</v>
      </c>
      <c r="M653" s="16">
        <v>0</v>
      </c>
      <c r="N653" s="16">
        <v>0</v>
      </c>
      <c r="O653" s="16">
        <v>0</v>
      </c>
      <c r="P653" s="16">
        <f t="shared" si="10"/>
        <v>5000000</v>
      </c>
    </row>
    <row r="654" spans="1:16" x14ac:dyDescent="0.2">
      <c r="A654" s="5" t="s">
        <v>1001</v>
      </c>
      <c r="B654" s="13" t="s">
        <v>1002</v>
      </c>
      <c r="C654" s="16">
        <v>53000000</v>
      </c>
      <c r="D654" s="16">
        <v>0</v>
      </c>
      <c r="E654" s="16">
        <v>0</v>
      </c>
      <c r="F654" s="16">
        <v>0</v>
      </c>
      <c r="G654" s="16">
        <v>0</v>
      </c>
      <c r="H654" s="16">
        <v>53000000</v>
      </c>
      <c r="I654" s="16">
        <v>53000000</v>
      </c>
      <c r="J654" s="16">
        <v>100</v>
      </c>
      <c r="K654" s="16">
        <v>53000000</v>
      </c>
      <c r="L654" s="16">
        <v>100</v>
      </c>
      <c r="M654" s="16">
        <v>0</v>
      </c>
      <c r="N654" s="16">
        <v>0</v>
      </c>
      <c r="O654" s="16">
        <v>0</v>
      </c>
      <c r="P654" s="16">
        <f t="shared" si="10"/>
        <v>0</v>
      </c>
    </row>
    <row r="655" spans="1:16" x14ac:dyDescent="0.2">
      <c r="A655" s="5" t="s">
        <v>1003</v>
      </c>
      <c r="B655" s="13" t="s">
        <v>989</v>
      </c>
      <c r="C655" s="16">
        <v>53000000</v>
      </c>
      <c r="D655" s="16">
        <v>0</v>
      </c>
      <c r="E655" s="16">
        <v>0</v>
      </c>
      <c r="F655" s="16">
        <v>0</v>
      </c>
      <c r="G655" s="16">
        <v>0</v>
      </c>
      <c r="H655" s="16">
        <v>53000000</v>
      </c>
      <c r="I655" s="16">
        <v>53000000</v>
      </c>
      <c r="J655" s="16">
        <v>100</v>
      </c>
      <c r="K655" s="16">
        <v>53000000</v>
      </c>
      <c r="L655" s="16">
        <v>100</v>
      </c>
      <c r="M655" s="16">
        <v>0</v>
      </c>
      <c r="N655" s="16">
        <v>0</v>
      </c>
      <c r="O655" s="16">
        <v>0</v>
      </c>
      <c r="P655" s="16">
        <f t="shared" si="10"/>
        <v>0</v>
      </c>
    </row>
    <row r="656" spans="1:16" x14ac:dyDescent="0.2">
      <c r="A656" s="5" t="s">
        <v>1004</v>
      </c>
      <c r="B656" s="13" t="s">
        <v>193</v>
      </c>
      <c r="C656" s="16">
        <v>0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16">
        <v>0</v>
      </c>
      <c r="K656" s="16">
        <v>0</v>
      </c>
      <c r="L656" s="16">
        <v>0</v>
      </c>
      <c r="M656" s="16">
        <v>0</v>
      </c>
      <c r="N656" s="16">
        <v>0</v>
      </c>
      <c r="O656" s="16">
        <v>0</v>
      </c>
      <c r="P656" s="16">
        <f t="shared" si="10"/>
        <v>0</v>
      </c>
    </row>
    <row r="657" spans="1:16" x14ac:dyDescent="0.2">
      <c r="A657" s="5" t="s">
        <v>1005</v>
      </c>
      <c r="B657" s="13" t="s">
        <v>1006</v>
      </c>
      <c r="C657" s="16">
        <v>0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f t="shared" si="10"/>
        <v>0</v>
      </c>
    </row>
    <row r="658" spans="1:16" x14ac:dyDescent="0.2">
      <c r="A658" s="5" t="s">
        <v>1007</v>
      </c>
      <c r="B658" s="13" t="s">
        <v>1008</v>
      </c>
      <c r="C658" s="16">
        <v>9058000000</v>
      </c>
      <c r="D658" s="16">
        <v>0</v>
      </c>
      <c r="E658" s="16">
        <v>1716920728</v>
      </c>
      <c r="F658" s="16">
        <v>0</v>
      </c>
      <c r="G658" s="16">
        <v>0</v>
      </c>
      <c r="H658" s="16">
        <v>7341079272</v>
      </c>
      <c r="I658" s="16">
        <v>7333447514</v>
      </c>
      <c r="J658" s="16">
        <v>99.896040381567488</v>
      </c>
      <c r="K658" s="16">
        <v>7333447514</v>
      </c>
      <c r="L658" s="16">
        <v>99.896040381567488</v>
      </c>
      <c r="M658" s="16">
        <v>1529356740.9300001</v>
      </c>
      <c r="N658" s="16">
        <v>20.832859641813197</v>
      </c>
      <c r="O658" s="16">
        <v>1529356739.9100001</v>
      </c>
      <c r="P658" s="16">
        <f t="shared" si="10"/>
        <v>7631758</v>
      </c>
    </row>
    <row r="659" spans="1:16" x14ac:dyDescent="0.2">
      <c r="A659" s="5" t="s">
        <v>1009</v>
      </c>
      <c r="B659" s="13" t="s">
        <v>989</v>
      </c>
      <c r="C659" s="16">
        <v>9058000000</v>
      </c>
      <c r="D659" s="16">
        <v>0</v>
      </c>
      <c r="E659" s="16">
        <v>1716920728</v>
      </c>
      <c r="F659" s="16">
        <v>0</v>
      </c>
      <c r="G659" s="16">
        <v>0</v>
      </c>
      <c r="H659" s="16">
        <v>7341079272</v>
      </c>
      <c r="I659" s="16">
        <v>7333447514</v>
      </c>
      <c r="J659" s="16">
        <v>99.896040381567488</v>
      </c>
      <c r="K659" s="16">
        <v>7333447514</v>
      </c>
      <c r="L659" s="16">
        <v>99.896040381567488</v>
      </c>
      <c r="M659" s="16">
        <v>1529356740.9300001</v>
      </c>
      <c r="N659" s="16">
        <v>20.832859641813197</v>
      </c>
      <c r="O659" s="16">
        <v>1529356739.9100001</v>
      </c>
      <c r="P659" s="16">
        <f t="shared" si="10"/>
        <v>7631758</v>
      </c>
    </row>
    <row r="660" spans="1:16" x14ac:dyDescent="0.2">
      <c r="A660" s="5" t="s">
        <v>1010</v>
      </c>
      <c r="B660" s="13" t="s">
        <v>1011</v>
      </c>
      <c r="C660" s="16">
        <v>6100000</v>
      </c>
      <c r="D660" s="16">
        <v>0</v>
      </c>
      <c r="E660" s="16">
        <v>0</v>
      </c>
      <c r="F660" s="16">
        <v>0</v>
      </c>
      <c r="G660" s="16">
        <v>0</v>
      </c>
      <c r="H660" s="16">
        <v>6100000</v>
      </c>
      <c r="I660" s="16">
        <v>0</v>
      </c>
      <c r="J660" s="16">
        <v>0</v>
      </c>
      <c r="K660" s="16">
        <v>0</v>
      </c>
      <c r="L660" s="16">
        <v>0</v>
      </c>
      <c r="M660" s="16">
        <v>0</v>
      </c>
      <c r="N660" s="16">
        <v>0</v>
      </c>
      <c r="O660" s="16">
        <v>0</v>
      </c>
      <c r="P660" s="16">
        <f t="shared" si="10"/>
        <v>6100000</v>
      </c>
    </row>
    <row r="661" spans="1:16" ht="25.5" x14ac:dyDescent="0.2">
      <c r="A661" s="5" t="s">
        <v>1012</v>
      </c>
      <c r="B661" s="15" t="s">
        <v>981</v>
      </c>
      <c r="C661" s="16">
        <v>6100000</v>
      </c>
      <c r="D661" s="16">
        <v>0</v>
      </c>
      <c r="E661" s="16">
        <v>0</v>
      </c>
      <c r="F661" s="16">
        <v>0</v>
      </c>
      <c r="G661" s="16">
        <v>0</v>
      </c>
      <c r="H661" s="16">
        <v>6100000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f t="shared" si="10"/>
        <v>6100000</v>
      </c>
    </row>
    <row r="662" spans="1:16" x14ac:dyDescent="0.2">
      <c r="A662" s="5" t="s">
        <v>1013</v>
      </c>
      <c r="B662" s="13" t="s">
        <v>1014</v>
      </c>
      <c r="C662" s="16">
        <v>181000000</v>
      </c>
      <c r="D662" s="16">
        <v>0</v>
      </c>
      <c r="E662" s="16">
        <v>0</v>
      </c>
      <c r="F662" s="16">
        <v>0</v>
      </c>
      <c r="G662" s="16">
        <v>0</v>
      </c>
      <c r="H662" s="16">
        <v>181000000</v>
      </c>
      <c r="I662" s="16">
        <v>9712000</v>
      </c>
      <c r="J662" s="16">
        <v>5.3657458563535894</v>
      </c>
      <c r="K662" s="16">
        <v>9712000</v>
      </c>
      <c r="L662" s="16">
        <v>5.3657458563535894</v>
      </c>
      <c r="M662" s="16">
        <v>3237000</v>
      </c>
      <c r="N662" s="16">
        <v>1.7883977900552499</v>
      </c>
      <c r="O662" s="16">
        <v>3237000</v>
      </c>
      <c r="P662" s="16">
        <f t="shared" si="10"/>
        <v>171288000</v>
      </c>
    </row>
    <row r="663" spans="1:16" ht="25.5" x14ac:dyDescent="0.2">
      <c r="A663" s="5" t="s">
        <v>1015</v>
      </c>
      <c r="B663" s="15" t="s">
        <v>981</v>
      </c>
      <c r="C663" s="16">
        <v>181000000</v>
      </c>
      <c r="D663" s="16">
        <v>0</v>
      </c>
      <c r="E663" s="16">
        <v>0</v>
      </c>
      <c r="F663" s="16">
        <v>0</v>
      </c>
      <c r="G663" s="16">
        <v>0</v>
      </c>
      <c r="H663" s="16">
        <v>181000000</v>
      </c>
      <c r="I663" s="16">
        <v>9712000</v>
      </c>
      <c r="J663" s="16">
        <v>5.3657458563535894</v>
      </c>
      <c r="K663" s="16">
        <v>9712000</v>
      </c>
      <c r="L663" s="16">
        <v>5.3657458563535894</v>
      </c>
      <c r="M663" s="16">
        <v>3237000</v>
      </c>
      <c r="N663" s="16">
        <v>1.7883977900552499</v>
      </c>
      <c r="O663" s="16">
        <v>3237000</v>
      </c>
      <c r="P663" s="16">
        <f t="shared" si="10"/>
        <v>171288000</v>
      </c>
    </row>
    <row r="664" spans="1:16" x14ac:dyDescent="0.2">
      <c r="A664" s="5" t="s">
        <v>1016</v>
      </c>
      <c r="B664" s="13" t="s">
        <v>1017</v>
      </c>
      <c r="C664" s="16">
        <v>1800000</v>
      </c>
      <c r="D664" s="16">
        <v>0</v>
      </c>
      <c r="E664" s="16">
        <v>0</v>
      </c>
      <c r="F664" s="16">
        <v>0</v>
      </c>
      <c r="G664" s="16">
        <v>0</v>
      </c>
      <c r="H664" s="16">
        <v>1800000</v>
      </c>
      <c r="I664" s="16">
        <v>0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f t="shared" si="10"/>
        <v>1800000</v>
      </c>
    </row>
    <row r="665" spans="1:16" ht="25.5" x14ac:dyDescent="0.2">
      <c r="A665" s="5" t="s">
        <v>1018</v>
      </c>
      <c r="B665" s="15" t="s">
        <v>981</v>
      </c>
      <c r="C665" s="16">
        <v>1800000</v>
      </c>
      <c r="D665" s="16">
        <v>0</v>
      </c>
      <c r="E665" s="16">
        <v>0</v>
      </c>
      <c r="F665" s="16">
        <v>0</v>
      </c>
      <c r="G665" s="16">
        <v>0</v>
      </c>
      <c r="H665" s="16">
        <v>1800000</v>
      </c>
      <c r="I665" s="16">
        <v>0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f t="shared" si="10"/>
        <v>1800000</v>
      </c>
    </row>
    <row r="666" spans="1:16" x14ac:dyDescent="0.2">
      <c r="A666" s="5" t="s">
        <v>1019</v>
      </c>
      <c r="B666" s="13" t="s">
        <v>1020</v>
      </c>
      <c r="C666" s="16">
        <v>653000000</v>
      </c>
      <c r="D666" s="16">
        <v>2005751676.5</v>
      </c>
      <c r="E666" s="16">
        <v>0</v>
      </c>
      <c r="F666" s="16">
        <v>0</v>
      </c>
      <c r="G666" s="16">
        <v>0</v>
      </c>
      <c r="H666" s="16">
        <v>2658751676.5</v>
      </c>
      <c r="I666" s="16">
        <v>2115464242.5</v>
      </c>
      <c r="J666" s="16">
        <v>79.566070844375091</v>
      </c>
      <c r="K666" s="16">
        <v>1992107666.5</v>
      </c>
      <c r="L666" s="16">
        <v>74.926428222225908</v>
      </c>
      <c r="M666" s="16">
        <v>9712566</v>
      </c>
      <c r="N666" s="16">
        <v>0.36530549602833501</v>
      </c>
      <c r="O666" s="16">
        <v>9712566</v>
      </c>
      <c r="P666" s="16">
        <f t="shared" si="10"/>
        <v>543287434</v>
      </c>
    </row>
    <row r="667" spans="1:16" x14ac:dyDescent="0.2">
      <c r="A667" s="5" t="s">
        <v>1021</v>
      </c>
      <c r="B667" s="13" t="s">
        <v>968</v>
      </c>
      <c r="C667" s="16">
        <v>400000000</v>
      </c>
      <c r="D667" s="16">
        <v>0</v>
      </c>
      <c r="E667" s="16">
        <v>0</v>
      </c>
      <c r="F667" s="16">
        <v>0</v>
      </c>
      <c r="G667" s="16">
        <v>0</v>
      </c>
      <c r="H667" s="16">
        <v>400000000</v>
      </c>
      <c r="I667" s="16">
        <v>109712566</v>
      </c>
      <c r="J667" s="16">
        <v>27.428141499999999</v>
      </c>
      <c r="K667" s="16">
        <v>9712566</v>
      </c>
      <c r="L667" s="16">
        <v>2.4281415000000002</v>
      </c>
      <c r="M667" s="16">
        <v>9712566</v>
      </c>
      <c r="N667" s="16">
        <v>2.4281415000000002</v>
      </c>
      <c r="O667" s="16">
        <v>9712566</v>
      </c>
      <c r="P667" s="16">
        <f t="shared" si="10"/>
        <v>290287434</v>
      </c>
    </row>
    <row r="668" spans="1:16" ht="38.25" x14ac:dyDescent="0.2">
      <c r="A668" s="5" t="s">
        <v>1022</v>
      </c>
      <c r="B668" s="15" t="s">
        <v>1023</v>
      </c>
      <c r="C668" s="16">
        <v>50000000</v>
      </c>
      <c r="D668" s="16">
        <v>0</v>
      </c>
      <c r="E668" s="16">
        <v>0</v>
      </c>
      <c r="F668" s="16">
        <v>0</v>
      </c>
      <c r="G668" s="16">
        <v>0</v>
      </c>
      <c r="H668" s="16">
        <v>50000000</v>
      </c>
      <c r="I668" s="16">
        <v>0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0</v>
      </c>
      <c r="P668" s="16">
        <f t="shared" si="10"/>
        <v>50000000</v>
      </c>
    </row>
    <row r="669" spans="1:16" ht="38.25" x14ac:dyDescent="0.2">
      <c r="A669" s="5" t="s">
        <v>1024</v>
      </c>
      <c r="B669" s="15" t="s">
        <v>1025</v>
      </c>
      <c r="C669" s="16">
        <v>50000000</v>
      </c>
      <c r="D669" s="16">
        <v>0</v>
      </c>
      <c r="E669" s="16">
        <v>0</v>
      </c>
      <c r="F669" s="16">
        <v>0</v>
      </c>
      <c r="G669" s="16">
        <v>0</v>
      </c>
      <c r="H669" s="16">
        <v>50000000</v>
      </c>
      <c r="I669" s="16">
        <v>0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f t="shared" si="10"/>
        <v>50000000</v>
      </c>
    </row>
    <row r="670" spans="1:16" ht="25.5" x14ac:dyDescent="0.2">
      <c r="A670" s="5" t="s">
        <v>1026</v>
      </c>
      <c r="B670" s="15" t="s">
        <v>1027</v>
      </c>
      <c r="C670" s="16">
        <v>100000000</v>
      </c>
      <c r="D670" s="16">
        <v>0</v>
      </c>
      <c r="E670" s="16">
        <v>0</v>
      </c>
      <c r="F670" s="16">
        <v>0</v>
      </c>
      <c r="G670" s="16">
        <v>0</v>
      </c>
      <c r="H670" s="16">
        <v>100000000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f t="shared" si="10"/>
        <v>100000000</v>
      </c>
    </row>
    <row r="671" spans="1:16" ht="38.25" x14ac:dyDescent="0.2">
      <c r="A671" s="5" t="s">
        <v>1028</v>
      </c>
      <c r="B671" s="15" t="s">
        <v>1029</v>
      </c>
      <c r="C671" s="16">
        <v>200000000</v>
      </c>
      <c r="D671" s="16">
        <v>0</v>
      </c>
      <c r="E671" s="16">
        <v>0</v>
      </c>
      <c r="F671" s="16">
        <v>0</v>
      </c>
      <c r="G671" s="16">
        <v>0</v>
      </c>
      <c r="H671" s="16">
        <v>200000000</v>
      </c>
      <c r="I671" s="16">
        <v>109712566</v>
      </c>
      <c r="J671" s="16">
        <v>54.856282999999998</v>
      </c>
      <c r="K671" s="16">
        <v>9712566</v>
      </c>
      <c r="L671" s="16">
        <v>4.8562829999999995</v>
      </c>
      <c r="M671" s="16">
        <v>9712566</v>
      </c>
      <c r="N671" s="16">
        <v>4.8562829999999995</v>
      </c>
      <c r="O671" s="16">
        <v>9712566</v>
      </c>
      <c r="P671" s="16">
        <f t="shared" si="10"/>
        <v>90287434</v>
      </c>
    </row>
    <row r="672" spans="1:16" x14ac:dyDescent="0.2">
      <c r="A672" s="5" t="s">
        <v>1030</v>
      </c>
      <c r="B672" s="13" t="s">
        <v>1031</v>
      </c>
      <c r="C672" s="16">
        <v>253000000</v>
      </c>
      <c r="D672" s="16">
        <v>0</v>
      </c>
      <c r="E672" s="16">
        <v>0</v>
      </c>
      <c r="F672" s="16">
        <v>0</v>
      </c>
      <c r="G672" s="16">
        <v>0</v>
      </c>
      <c r="H672" s="16">
        <v>253000000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f t="shared" si="10"/>
        <v>253000000</v>
      </c>
    </row>
    <row r="673" spans="1:16" ht="38.25" x14ac:dyDescent="0.2">
      <c r="A673" s="5" t="s">
        <v>1032</v>
      </c>
      <c r="B673" s="15" t="s">
        <v>1029</v>
      </c>
      <c r="C673" s="16">
        <v>253000000</v>
      </c>
      <c r="D673" s="16">
        <v>0</v>
      </c>
      <c r="E673" s="16">
        <v>0</v>
      </c>
      <c r="F673" s="16">
        <v>0</v>
      </c>
      <c r="G673" s="16">
        <v>0</v>
      </c>
      <c r="H673" s="16">
        <v>253000000</v>
      </c>
      <c r="I673" s="16">
        <v>0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f t="shared" si="10"/>
        <v>253000000</v>
      </c>
    </row>
    <row r="674" spans="1:16" x14ac:dyDescent="0.2">
      <c r="A674" s="5" t="s">
        <v>1033</v>
      </c>
      <c r="B674" s="13" t="s">
        <v>1034</v>
      </c>
      <c r="C674" s="16">
        <v>0</v>
      </c>
      <c r="D674" s="16">
        <v>0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f t="shared" si="10"/>
        <v>0</v>
      </c>
    </row>
    <row r="675" spans="1:16" ht="25.5" x14ac:dyDescent="0.2">
      <c r="A675" s="5" t="s">
        <v>1035</v>
      </c>
      <c r="B675" s="15" t="s">
        <v>1027</v>
      </c>
      <c r="C675" s="16">
        <v>0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16">
        <v>0</v>
      </c>
      <c r="K675" s="16">
        <v>0</v>
      </c>
      <c r="L675" s="16">
        <v>0</v>
      </c>
      <c r="M675" s="16">
        <v>0</v>
      </c>
      <c r="N675" s="16">
        <v>0</v>
      </c>
      <c r="O675" s="16">
        <v>0</v>
      </c>
      <c r="P675" s="16">
        <f t="shared" si="10"/>
        <v>0</v>
      </c>
    </row>
    <row r="676" spans="1:16" ht="38.25" x14ac:dyDescent="0.2">
      <c r="A676" s="5" t="s">
        <v>1036</v>
      </c>
      <c r="B676" s="15" t="s">
        <v>1029</v>
      </c>
      <c r="C676" s="16">
        <v>0</v>
      </c>
      <c r="D676" s="16">
        <v>0</v>
      </c>
      <c r="E676" s="16">
        <v>0</v>
      </c>
      <c r="F676" s="16">
        <v>0</v>
      </c>
      <c r="G676" s="16">
        <v>0</v>
      </c>
      <c r="H676" s="16">
        <v>0</v>
      </c>
      <c r="I676" s="16">
        <v>0</v>
      </c>
      <c r="J676" s="16">
        <v>0</v>
      </c>
      <c r="K676" s="16">
        <v>0</v>
      </c>
      <c r="L676" s="16">
        <v>0</v>
      </c>
      <c r="M676" s="16">
        <v>0</v>
      </c>
      <c r="N676" s="16">
        <v>0</v>
      </c>
      <c r="O676" s="16">
        <v>0</v>
      </c>
      <c r="P676" s="16">
        <f t="shared" si="10"/>
        <v>0</v>
      </c>
    </row>
    <row r="677" spans="1:16" x14ac:dyDescent="0.2">
      <c r="A677" s="5" t="s">
        <v>1037</v>
      </c>
      <c r="B677" s="13" t="s">
        <v>1038</v>
      </c>
      <c r="C677" s="16">
        <v>0</v>
      </c>
      <c r="D677" s="16">
        <v>2005751676.5</v>
      </c>
      <c r="E677" s="16">
        <v>0</v>
      </c>
      <c r="F677" s="16">
        <v>0</v>
      </c>
      <c r="G677" s="16">
        <v>0</v>
      </c>
      <c r="H677" s="16">
        <v>2005751676.5</v>
      </c>
      <c r="I677" s="16">
        <v>2005751676.5</v>
      </c>
      <c r="J677" s="16">
        <v>100</v>
      </c>
      <c r="K677" s="16">
        <v>1982395100.5</v>
      </c>
      <c r="L677" s="16">
        <v>98.835520055964395</v>
      </c>
      <c r="M677" s="16">
        <v>0</v>
      </c>
      <c r="N677" s="16">
        <v>0</v>
      </c>
      <c r="O677" s="16">
        <v>0</v>
      </c>
      <c r="P677" s="16">
        <f t="shared" si="10"/>
        <v>0</v>
      </c>
    </row>
    <row r="678" spans="1:16" ht="38.25" x14ac:dyDescent="0.2">
      <c r="A678" s="5" t="s">
        <v>1039</v>
      </c>
      <c r="B678" s="15" t="s">
        <v>1029</v>
      </c>
      <c r="C678" s="16">
        <v>0</v>
      </c>
      <c r="D678" s="16">
        <v>2005751676.5</v>
      </c>
      <c r="E678" s="16">
        <v>0</v>
      </c>
      <c r="F678" s="16">
        <v>0</v>
      </c>
      <c r="G678" s="16">
        <v>0</v>
      </c>
      <c r="H678" s="16">
        <v>2005751676.5</v>
      </c>
      <c r="I678" s="16">
        <v>2005751676.5</v>
      </c>
      <c r="J678" s="16">
        <v>100</v>
      </c>
      <c r="K678" s="16">
        <v>1982395100.5</v>
      </c>
      <c r="L678" s="16">
        <v>98.835520055964395</v>
      </c>
      <c r="M678" s="16">
        <v>0</v>
      </c>
      <c r="N678" s="16">
        <v>0</v>
      </c>
      <c r="O678" s="16">
        <v>0</v>
      </c>
      <c r="P678" s="16">
        <f t="shared" si="10"/>
        <v>0</v>
      </c>
    </row>
    <row r="679" spans="1:16" x14ac:dyDescent="0.2">
      <c r="A679" s="5" t="s">
        <v>1040</v>
      </c>
      <c r="B679" s="13" t="s">
        <v>1041</v>
      </c>
      <c r="C679" s="16">
        <v>4560000000</v>
      </c>
      <c r="D679" s="16">
        <v>0</v>
      </c>
      <c r="E679" s="16">
        <v>0</v>
      </c>
      <c r="F679" s="16">
        <v>0</v>
      </c>
      <c r="G679" s="16">
        <v>0</v>
      </c>
      <c r="H679" s="16">
        <v>4560000000</v>
      </c>
      <c r="I679" s="16">
        <v>1200000000</v>
      </c>
      <c r="J679" s="16">
        <v>26.315789473684198</v>
      </c>
      <c r="K679" s="16">
        <v>439413945</v>
      </c>
      <c r="L679" s="16">
        <v>9.6362707236842091</v>
      </c>
      <c r="M679" s="16">
        <v>436508555</v>
      </c>
      <c r="N679" s="16">
        <v>9.5725560307017492</v>
      </c>
      <c r="O679" s="16">
        <v>433702557</v>
      </c>
      <c r="P679" s="16">
        <f t="shared" si="10"/>
        <v>3360000000</v>
      </c>
    </row>
    <row r="680" spans="1:16" x14ac:dyDescent="0.2">
      <c r="A680" s="5" t="s">
        <v>1042</v>
      </c>
      <c r="B680" s="13" t="s">
        <v>968</v>
      </c>
      <c r="C680" s="16">
        <v>1246000000</v>
      </c>
      <c r="D680" s="16">
        <v>0</v>
      </c>
      <c r="E680" s="16">
        <v>0</v>
      </c>
      <c r="F680" s="16">
        <v>0</v>
      </c>
      <c r="G680" s="16">
        <v>0</v>
      </c>
      <c r="H680" s="16">
        <v>1246000000</v>
      </c>
      <c r="I680" s="16">
        <v>1200000000</v>
      </c>
      <c r="J680" s="16">
        <v>96.308186195826593</v>
      </c>
      <c r="K680" s="16">
        <v>439413945</v>
      </c>
      <c r="L680" s="16">
        <v>35.265966693418896</v>
      </c>
      <c r="M680" s="16">
        <v>436508555</v>
      </c>
      <c r="N680" s="16">
        <v>35.0327893258427</v>
      </c>
      <c r="O680" s="16">
        <v>433702557</v>
      </c>
      <c r="P680" s="16">
        <f t="shared" si="10"/>
        <v>46000000</v>
      </c>
    </row>
    <row r="681" spans="1:16" x14ac:dyDescent="0.2">
      <c r="A681" s="5" t="s">
        <v>1043</v>
      </c>
      <c r="B681" s="13" t="s">
        <v>1044</v>
      </c>
      <c r="C681" s="16">
        <v>667000000</v>
      </c>
      <c r="D681" s="16">
        <v>0</v>
      </c>
      <c r="E681" s="16">
        <v>0</v>
      </c>
      <c r="F681" s="16">
        <v>0</v>
      </c>
      <c r="G681" s="16">
        <v>0</v>
      </c>
      <c r="H681" s="16">
        <v>667000000</v>
      </c>
      <c r="I681" s="16">
        <v>621000000</v>
      </c>
      <c r="J681" s="16">
        <v>93.103448275862107</v>
      </c>
      <c r="K681" s="16">
        <v>281265694</v>
      </c>
      <c r="L681" s="16">
        <v>42.168769715142396</v>
      </c>
      <c r="M681" s="16">
        <v>281265694</v>
      </c>
      <c r="N681" s="16">
        <v>42.168769715142396</v>
      </c>
      <c r="O681" s="16">
        <v>281265694</v>
      </c>
      <c r="P681" s="16">
        <f t="shared" si="10"/>
        <v>46000000</v>
      </c>
    </row>
    <row r="682" spans="1:16" ht="38.25" x14ac:dyDescent="0.2">
      <c r="A682" s="5" t="s">
        <v>1045</v>
      </c>
      <c r="B682" s="15" t="s">
        <v>1046</v>
      </c>
      <c r="C682" s="16">
        <v>579000000</v>
      </c>
      <c r="D682" s="16">
        <v>0</v>
      </c>
      <c r="E682" s="16">
        <v>0</v>
      </c>
      <c r="F682" s="16">
        <v>0</v>
      </c>
      <c r="G682" s="16">
        <v>0</v>
      </c>
      <c r="H682" s="16">
        <v>579000000</v>
      </c>
      <c r="I682" s="16">
        <v>579000000</v>
      </c>
      <c r="J682" s="16">
        <v>100</v>
      </c>
      <c r="K682" s="16">
        <v>158148251</v>
      </c>
      <c r="L682" s="16">
        <v>27.314032987910199</v>
      </c>
      <c r="M682" s="16">
        <v>155242861</v>
      </c>
      <c r="N682" s="16">
        <v>26.812238514680498</v>
      </c>
      <c r="O682" s="16">
        <v>152436863</v>
      </c>
      <c r="P682" s="16">
        <f t="shared" si="10"/>
        <v>0</v>
      </c>
    </row>
    <row r="683" spans="1:16" x14ac:dyDescent="0.2">
      <c r="A683" s="5" t="s">
        <v>1047</v>
      </c>
      <c r="B683" s="13" t="s">
        <v>1048</v>
      </c>
      <c r="C683" s="16">
        <v>3314000000</v>
      </c>
      <c r="D683" s="16">
        <v>0</v>
      </c>
      <c r="E683" s="16">
        <v>0</v>
      </c>
      <c r="F683" s="16">
        <v>0</v>
      </c>
      <c r="G683" s="16">
        <v>0</v>
      </c>
      <c r="H683" s="16">
        <v>3314000000</v>
      </c>
      <c r="I683" s="16">
        <v>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f t="shared" si="10"/>
        <v>3314000000</v>
      </c>
    </row>
    <row r="684" spans="1:16" ht="25.5" x14ac:dyDescent="0.2">
      <c r="A684" s="5" t="s">
        <v>1049</v>
      </c>
      <c r="B684" s="15" t="s">
        <v>1050</v>
      </c>
      <c r="C684" s="16">
        <v>3314000000</v>
      </c>
      <c r="D684" s="16">
        <v>0</v>
      </c>
      <c r="E684" s="16">
        <v>0</v>
      </c>
      <c r="F684" s="16">
        <v>0</v>
      </c>
      <c r="G684" s="16">
        <v>0</v>
      </c>
      <c r="H684" s="16">
        <v>3314000000</v>
      </c>
      <c r="I684" s="16">
        <v>0</v>
      </c>
      <c r="J684" s="16">
        <v>0</v>
      </c>
      <c r="K684" s="16">
        <v>0</v>
      </c>
      <c r="L684" s="16">
        <v>0</v>
      </c>
      <c r="M684" s="16">
        <v>0</v>
      </c>
      <c r="N684" s="16">
        <v>0</v>
      </c>
      <c r="O684" s="16">
        <v>0</v>
      </c>
      <c r="P684" s="16">
        <f t="shared" si="10"/>
        <v>3314000000</v>
      </c>
    </row>
    <row r="685" spans="1:16" x14ac:dyDescent="0.2">
      <c r="A685" s="5" t="s">
        <v>1051</v>
      </c>
      <c r="B685" s="13" t="s">
        <v>1052</v>
      </c>
      <c r="C685" s="16">
        <v>302400000</v>
      </c>
      <c r="D685" s="16">
        <v>0</v>
      </c>
      <c r="E685" s="16">
        <v>8000000</v>
      </c>
      <c r="F685" s="16">
        <v>0</v>
      </c>
      <c r="G685" s="16">
        <v>0</v>
      </c>
      <c r="H685" s="16">
        <v>294400000</v>
      </c>
      <c r="I685" s="16">
        <v>14127594</v>
      </c>
      <c r="J685" s="16">
        <v>4.7987751358695698</v>
      </c>
      <c r="K685" s="16">
        <v>14127594</v>
      </c>
      <c r="L685" s="16">
        <v>4.7987751358695698</v>
      </c>
      <c r="M685" s="16">
        <v>9418396</v>
      </c>
      <c r="N685" s="16">
        <v>3.1991834239130394</v>
      </c>
      <c r="O685" s="16">
        <v>9418396</v>
      </c>
      <c r="P685" s="16">
        <f t="shared" si="10"/>
        <v>280272406</v>
      </c>
    </row>
    <row r="686" spans="1:16" x14ac:dyDescent="0.2">
      <c r="A686" s="5" t="s">
        <v>1053</v>
      </c>
      <c r="B686" s="13" t="s">
        <v>1054</v>
      </c>
      <c r="C686" s="16">
        <v>100000000</v>
      </c>
      <c r="D686" s="16">
        <v>0</v>
      </c>
      <c r="E686" s="16">
        <v>0</v>
      </c>
      <c r="F686" s="16">
        <v>0</v>
      </c>
      <c r="G686" s="16">
        <v>0</v>
      </c>
      <c r="H686" s="16">
        <v>100000000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f t="shared" si="10"/>
        <v>100000000</v>
      </c>
    </row>
    <row r="687" spans="1:16" x14ac:dyDescent="0.2">
      <c r="A687" s="5" t="s">
        <v>1055</v>
      </c>
      <c r="B687" s="13" t="s">
        <v>968</v>
      </c>
      <c r="C687" s="16">
        <v>100000000</v>
      </c>
      <c r="D687" s="16">
        <v>0</v>
      </c>
      <c r="E687" s="16">
        <v>0</v>
      </c>
      <c r="F687" s="16">
        <v>0</v>
      </c>
      <c r="G687" s="16">
        <v>0</v>
      </c>
      <c r="H687" s="16">
        <v>100000000</v>
      </c>
      <c r="I687" s="16">
        <v>0</v>
      </c>
      <c r="J687" s="16">
        <v>0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f t="shared" si="10"/>
        <v>100000000</v>
      </c>
    </row>
    <row r="688" spans="1:16" ht="25.5" x14ac:dyDescent="0.2">
      <c r="A688" s="5" t="s">
        <v>1056</v>
      </c>
      <c r="B688" s="15" t="s">
        <v>1057</v>
      </c>
      <c r="C688" s="16">
        <v>100000000</v>
      </c>
      <c r="D688" s="16">
        <v>0</v>
      </c>
      <c r="E688" s="16">
        <v>0</v>
      </c>
      <c r="F688" s="16">
        <v>0</v>
      </c>
      <c r="G688" s="16">
        <v>0</v>
      </c>
      <c r="H688" s="16">
        <v>100000000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f t="shared" si="10"/>
        <v>100000000</v>
      </c>
    </row>
    <row r="689" spans="1:16" x14ac:dyDescent="0.2">
      <c r="A689" s="5" t="s">
        <v>1058</v>
      </c>
      <c r="B689" s="13" t="s">
        <v>1059</v>
      </c>
      <c r="C689" s="16">
        <v>100000000</v>
      </c>
      <c r="D689" s="16">
        <v>0</v>
      </c>
      <c r="E689" s="16">
        <v>0</v>
      </c>
      <c r="F689" s="16">
        <v>0</v>
      </c>
      <c r="G689" s="16">
        <v>0</v>
      </c>
      <c r="H689" s="16">
        <v>100000000</v>
      </c>
      <c r="I689" s="16">
        <v>14127594</v>
      </c>
      <c r="J689" s="16">
        <v>14.127594</v>
      </c>
      <c r="K689" s="16">
        <v>14127594</v>
      </c>
      <c r="L689" s="16">
        <v>14.127594</v>
      </c>
      <c r="M689" s="16">
        <v>9418396</v>
      </c>
      <c r="N689" s="16">
        <v>9.4183959999999995</v>
      </c>
      <c r="O689" s="16">
        <v>9418396</v>
      </c>
      <c r="P689" s="16">
        <f t="shared" si="10"/>
        <v>85872406</v>
      </c>
    </row>
    <row r="690" spans="1:16" x14ac:dyDescent="0.2">
      <c r="A690" s="5" t="s">
        <v>1060</v>
      </c>
      <c r="B690" s="13" t="s">
        <v>968</v>
      </c>
      <c r="C690" s="16">
        <v>100000000</v>
      </c>
      <c r="D690" s="16">
        <v>0</v>
      </c>
      <c r="E690" s="16">
        <v>0</v>
      </c>
      <c r="F690" s="16">
        <v>0</v>
      </c>
      <c r="G690" s="16">
        <v>0</v>
      </c>
      <c r="H690" s="16">
        <v>100000000</v>
      </c>
      <c r="I690" s="16">
        <v>14127594</v>
      </c>
      <c r="J690" s="16">
        <v>14.127594</v>
      </c>
      <c r="K690" s="16">
        <v>14127594</v>
      </c>
      <c r="L690" s="16">
        <v>14.127594</v>
      </c>
      <c r="M690" s="16">
        <v>9418396</v>
      </c>
      <c r="N690" s="16">
        <v>9.4183959999999995</v>
      </c>
      <c r="O690" s="16">
        <v>9418396</v>
      </c>
      <c r="P690" s="16">
        <f t="shared" si="10"/>
        <v>85872406</v>
      </c>
    </row>
    <row r="691" spans="1:16" ht="38.25" x14ac:dyDescent="0.2">
      <c r="A691" s="5" t="s">
        <v>1061</v>
      </c>
      <c r="B691" s="15" t="s">
        <v>1062</v>
      </c>
      <c r="C691" s="16">
        <v>100000000</v>
      </c>
      <c r="D691" s="16">
        <v>0</v>
      </c>
      <c r="E691" s="16">
        <v>0</v>
      </c>
      <c r="F691" s="16">
        <v>0</v>
      </c>
      <c r="G691" s="16">
        <v>0</v>
      </c>
      <c r="H691" s="16">
        <v>100000000</v>
      </c>
      <c r="I691" s="16">
        <v>14127594</v>
      </c>
      <c r="J691" s="16">
        <v>14.127594</v>
      </c>
      <c r="K691" s="16">
        <v>14127594</v>
      </c>
      <c r="L691" s="16">
        <v>14.127594</v>
      </c>
      <c r="M691" s="16">
        <v>9418396</v>
      </c>
      <c r="N691" s="16">
        <v>9.4183959999999995</v>
      </c>
      <c r="O691" s="16">
        <v>9418396</v>
      </c>
      <c r="P691" s="16">
        <f t="shared" si="10"/>
        <v>85872406</v>
      </c>
    </row>
    <row r="692" spans="1:16" x14ac:dyDescent="0.2">
      <c r="A692" s="5" t="s">
        <v>1063</v>
      </c>
      <c r="B692" s="13" t="s">
        <v>1064</v>
      </c>
      <c r="C692" s="16">
        <v>102400000</v>
      </c>
      <c r="D692" s="16">
        <v>0</v>
      </c>
      <c r="E692" s="16">
        <v>8000000</v>
      </c>
      <c r="F692" s="16">
        <v>0</v>
      </c>
      <c r="G692" s="16">
        <v>0</v>
      </c>
      <c r="H692" s="16">
        <v>94400000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f t="shared" si="10"/>
        <v>94400000</v>
      </c>
    </row>
    <row r="693" spans="1:16" x14ac:dyDescent="0.2">
      <c r="A693" s="5" t="s">
        <v>1065</v>
      </c>
      <c r="B693" s="13" t="s">
        <v>968</v>
      </c>
      <c r="C693" s="16">
        <v>70000000</v>
      </c>
      <c r="D693" s="16">
        <v>0</v>
      </c>
      <c r="E693" s="16">
        <v>0</v>
      </c>
      <c r="F693" s="16">
        <v>0</v>
      </c>
      <c r="G693" s="16">
        <v>0</v>
      </c>
      <c r="H693" s="16">
        <v>70000000</v>
      </c>
      <c r="I693" s="16">
        <v>0</v>
      </c>
      <c r="J693" s="16">
        <v>0</v>
      </c>
      <c r="K693" s="16">
        <v>0</v>
      </c>
      <c r="L693" s="16">
        <v>0</v>
      </c>
      <c r="M693" s="16">
        <v>0</v>
      </c>
      <c r="N693" s="16">
        <v>0</v>
      </c>
      <c r="O693" s="16">
        <v>0</v>
      </c>
      <c r="P693" s="16">
        <f t="shared" si="10"/>
        <v>70000000</v>
      </c>
    </row>
    <row r="694" spans="1:16" ht="25.5" x14ac:dyDescent="0.2">
      <c r="A694" s="5" t="s">
        <v>1066</v>
      </c>
      <c r="B694" s="15" t="s">
        <v>1067</v>
      </c>
      <c r="C694" s="16">
        <v>70000000</v>
      </c>
      <c r="D694" s="16">
        <v>0</v>
      </c>
      <c r="E694" s="16">
        <v>0</v>
      </c>
      <c r="F694" s="16">
        <v>0</v>
      </c>
      <c r="G694" s="16">
        <v>0</v>
      </c>
      <c r="H694" s="16">
        <v>70000000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f t="shared" si="10"/>
        <v>70000000</v>
      </c>
    </row>
    <row r="695" spans="1:16" x14ac:dyDescent="0.2">
      <c r="A695" s="5" t="s">
        <v>1068</v>
      </c>
      <c r="B695" s="13" t="s">
        <v>1069</v>
      </c>
      <c r="C695" s="16">
        <v>31000000</v>
      </c>
      <c r="D695" s="16">
        <v>0</v>
      </c>
      <c r="E695" s="16">
        <v>7000000</v>
      </c>
      <c r="F695" s="16">
        <v>0</v>
      </c>
      <c r="G695" s="16">
        <v>0</v>
      </c>
      <c r="H695" s="16">
        <v>24000000</v>
      </c>
      <c r="I695" s="16">
        <v>0</v>
      </c>
      <c r="J695" s="16">
        <v>0</v>
      </c>
      <c r="K695" s="16">
        <v>0</v>
      </c>
      <c r="L695" s="16">
        <v>0</v>
      </c>
      <c r="M695" s="16">
        <v>0</v>
      </c>
      <c r="N695" s="16">
        <v>0</v>
      </c>
      <c r="O695" s="16">
        <v>0</v>
      </c>
      <c r="P695" s="16">
        <f t="shared" si="10"/>
        <v>24000000</v>
      </c>
    </row>
    <row r="696" spans="1:16" ht="25.5" x14ac:dyDescent="0.2">
      <c r="A696" s="5" t="s">
        <v>1070</v>
      </c>
      <c r="B696" s="15" t="s">
        <v>1071</v>
      </c>
      <c r="C696" s="16">
        <v>31000000</v>
      </c>
      <c r="D696" s="16">
        <v>0</v>
      </c>
      <c r="E696" s="16">
        <v>7000000</v>
      </c>
      <c r="F696" s="16">
        <v>0</v>
      </c>
      <c r="G696" s="16">
        <v>0</v>
      </c>
      <c r="H696" s="16">
        <v>24000000</v>
      </c>
      <c r="I696" s="16">
        <v>0</v>
      </c>
      <c r="J696" s="16">
        <v>0</v>
      </c>
      <c r="K696" s="16">
        <v>0</v>
      </c>
      <c r="L696" s="16">
        <v>0</v>
      </c>
      <c r="M696" s="16">
        <v>0</v>
      </c>
      <c r="N696" s="16">
        <v>0</v>
      </c>
      <c r="O696" s="16">
        <v>0</v>
      </c>
      <c r="P696" s="16">
        <f t="shared" si="10"/>
        <v>24000000</v>
      </c>
    </row>
    <row r="697" spans="1:16" x14ac:dyDescent="0.2">
      <c r="A697" s="5" t="s">
        <v>1072</v>
      </c>
      <c r="B697" s="13" t="s">
        <v>1073</v>
      </c>
      <c r="C697" s="16">
        <v>1400000</v>
      </c>
      <c r="D697" s="16">
        <v>0</v>
      </c>
      <c r="E697" s="16">
        <v>1000000</v>
      </c>
      <c r="F697" s="16">
        <v>0</v>
      </c>
      <c r="G697" s="16">
        <v>0</v>
      </c>
      <c r="H697" s="16">
        <v>400000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f t="shared" si="10"/>
        <v>400000</v>
      </c>
    </row>
    <row r="698" spans="1:16" x14ac:dyDescent="0.2">
      <c r="A698" s="5" t="s">
        <v>1074</v>
      </c>
      <c r="B698" s="13" t="s">
        <v>1075</v>
      </c>
      <c r="C698" s="16">
        <v>1400000</v>
      </c>
      <c r="D698" s="16">
        <v>0</v>
      </c>
      <c r="E698" s="16">
        <v>1000000</v>
      </c>
      <c r="F698" s="16">
        <v>0</v>
      </c>
      <c r="G698" s="16">
        <v>0</v>
      </c>
      <c r="H698" s="16">
        <v>400000</v>
      </c>
      <c r="I698" s="16">
        <v>0</v>
      </c>
      <c r="J698" s="16">
        <v>0</v>
      </c>
      <c r="K698" s="16">
        <v>0</v>
      </c>
      <c r="L698" s="16">
        <v>0</v>
      </c>
      <c r="M698" s="16">
        <v>0</v>
      </c>
      <c r="N698" s="16">
        <v>0</v>
      </c>
      <c r="O698" s="16">
        <v>0</v>
      </c>
      <c r="P698" s="16">
        <f t="shared" si="10"/>
        <v>400000</v>
      </c>
    </row>
    <row r="699" spans="1:16" x14ac:dyDescent="0.2">
      <c r="A699" s="5" t="s">
        <v>1076</v>
      </c>
      <c r="B699" s="13" t="s">
        <v>1077</v>
      </c>
      <c r="C699" s="16">
        <v>0</v>
      </c>
      <c r="D699" s="16">
        <v>0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f t="shared" si="10"/>
        <v>0</v>
      </c>
    </row>
    <row r="700" spans="1:16" ht="25.5" x14ac:dyDescent="0.2">
      <c r="A700" s="5" t="s">
        <v>1078</v>
      </c>
      <c r="B700" s="15" t="s">
        <v>1071</v>
      </c>
      <c r="C700" s="16">
        <v>0</v>
      </c>
      <c r="D700" s="16">
        <v>0</v>
      </c>
      <c r="E700" s="16">
        <v>0</v>
      </c>
      <c r="F700" s="16">
        <v>0</v>
      </c>
      <c r="G700" s="16">
        <v>0</v>
      </c>
      <c r="H700" s="16">
        <v>0</v>
      </c>
      <c r="I700" s="16">
        <v>0</v>
      </c>
      <c r="J700" s="16">
        <v>0</v>
      </c>
      <c r="K700" s="16">
        <v>0</v>
      </c>
      <c r="L700" s="16">
        <v>0</v>
      </c>
      <c r="M700" s="16">
        <v>0</v>
      </c>
      <c r="N700" s="16">
        <v>0</v>
      </c>
      <c r="O700" s="16">
        <v>0</v>
      </c>
      <c r="P700" s="16">
        <f t="shared" si="10"/>
        <v>0</v>
      </c>
    </row>
    <row r="701" spans="1:16" x14ac:dyDescent="0.2">
      <c r="A701" s="5" t="s">
        <v>1079</v>
      </c>
      <c r="B701" s="13" t="s">
        <v>1080</v>
      </c>
      <c r="C701" s="16">
        <v>16327081337</v>
      </c>
      <c r="D701" s="16">
        <v>0</v>
      </c>
      <c r="E701" s="16">
        <v>2806504057</v>
      </c>
      <c r="F701" s="16">
        <v>0</v>
      </c>
      <c r="G701" s="16">
        <v>566855314</v>
      </c>
      <c r="H701" s="16">
        <v>12953721966</v>
      </c>
      <c r="I701" s="16">
        <v>10852948798.33</v>
      </c>
      <c r="J701" s="16">
        <v>83.782474464219888</v>
      </c>
      <c r="K701" s="16">
        <v>10032748798.33</v>
      </c>
      <c r="L701" s="16">
        <v>77.450703548086295</v>
      </c>
      <c r="M701" s="16">
        <v>5740477221.3299999</v>
      </c>
      <c r="N701" s="16">
        <v>44.315272756333599</v>
      </c>
      <c r="O701" s="16">
        <v>5740477220.0699997</v>
      </c>
      <c r="P701" s="16">
        <f t="shared" si="10"/>
        <v>2100773167.6700001</v>
      </c>
    </row>
    <row r="702" spans="1:16" x14ac:dyDescent="0.2">
      <c r="A702" s="5" t="s">
        <v>1081</v>
      </c>
      <c r="B702" s="13" t="s">
        <v>1082</v>
      </c>
      <c r="C702" s="16">
        <v>15827081337</v>
      </c>
      <c r="D702" s="16">
        <v>0</v>
      </c>
      <c r="E702" s="16">
        <v>2508504057</v>
      </c>
      <c r="F702" s="16">
        <v>0</v>
      </c>
      <c r="G702" s="16">
        <v>566855314</v>
      </c>
      <c r="H702" s="16">
        <v>12751721966</v>
      </c>
      <c r="I702" s="16">
        <v>10734674426.33</v>
      </c>
      <c r="J702" s="16">
        <v>84.182155593981193</v>
      </c>
      <c r="K702" s="16">
        <v>9924674426.3299999</v>
      </c>
      <c r="L702" s="16">
        <v>77.830072305467596</v>
      </c>
      <c r="M702" s="16">
        <v>5657960973.3299999</v>
      </c>
      <c r="N702" s="16">
        <v>44.370172031791896</v>
      </c>
      <c r="O702" s="16">
        <v>5657960972.0699997</v>
      </c>
      <c r="P702" s="16">
        <f t="shared" si="10"/>
        <v>2017047539.6700001</v>
      </c>
    </row>
    <row r="703" spans="1:16" x14ac:dyDescent="0.2">
      <c r="A703" s="5" t="s">
        <v>1083</v>
      </c>
      <c r="B703" s="13" t="s">
        <v>69</v>
      </c>
      <c r="C703" s="16">
        <v>15827081337</v>
      </c>
      <c r="D703" s="16">
        <v>0</v>
      </c>
      <c r="E703" s="16">
        <v>2508504057</v>
      </c>
      <c r="F703" s="16">
        <v>0</v>
      </c>
      <c r="G703" s="16">
        <v>566855314</v>
      </c>
      <c r="H703" s="16">
        <v>12751721966</v>
      </c>
      <c r="I703" s="16">
        <v>10734674426.33</v>
      </c>
      <c r="J703" s="16">
        <v>84.182155593981193</v>
      </c>
      <c r="K703" s="16">
        <v>9924674426.3299999</v>
      </c>
      <c r="L703" s="16">
        <v>77.830072305467596</v>
      </c>
      <c r="M703" s="16">
        <v>5657960973.3299999</v>
      </c>
      <c r="N703" s="16">
        <v>44.370172031791896</v>
      </c>
      <c r="O703" s="16">
        <v>5657960972.0699997</v>
      </c>
      <c r="P703" s="16">
        <f t="shared" si="10"/>
        <v>2017047539.6700001</v>
      </c>
    </row>
    <row r="704" spans="1:16" x14ac:dyDescent="0.2">
      <c r="A704" s="5" t="s">
        <v>1084</v>
      </c>
      <c r="B704" s="13" t="s">
        <v>71</v>
      </c>
      <c r="C704" s="16">
        <v>14724629770</v>
      </c>
      <c r="D704" s="16">
        <v>0</v>
      </c>
      <c r="E704" s="16">
        <v>2284491772</v>
      </c>
      <c r="F704" s="16">
        <v>0</v>
      </c>
      <c r="G704" s="16">
        <v>566855314</v>
      </c>
      <c r="H704" s="16">
        <v>11873282684</v>
      </c>
      <c r="I704" s="16">
        <v>10299644426.33</v>
      </c>
      <c r="J704" s="16">
        <v>86.746392724308905</v>
      </c>
      <c r="K704" s="16">
        <v>9862644426.3299999</v>
      </c>
      <c r="L704" s="16">
        <v>83.065860460145004</v>
      </c>
      <c r="M704" s="16">
        <v>5626411207.3299999</v>
      </c>
      <c r="N704" s="16">
        <v>47.387157849041593</v>
      </c>
      <c r="O704" s="16">
        <v>5626411207.3299999</v>
      </c>
      <c r="P704" s="16">
        <f t="shared" si="10"/>
        <v>1573638257.6700001</v>
      </c>
    </row>
    <row r="705" spans="1:16" x14ac:dyDescent="0.2">
      <c r="A705" s="5" t="s">
        <v>1085</v>
      </c>
      <c r="B705" s="13" t="s">
        <v>227</v>
      </c>
      <c r="C705" s="16">
        <v>14724629770</v>
      </c>
      <c r="D705" s="16">
        <v>0</v>
      </c>
      <c r="E705" s="16">
        <v>2284491772</v>
      </c>
      <c r="F705" s="16">
        <v>0</v>
      </c>
      <c r="G705" s="16">
        <v>566855314</v>
      </c>
      <c r="H705" s="16">
        <v>11873282684</v>
      </c>
      <c r="I705" s="16">
        <v>10299644426.33</v>
      </c>
      <c r="J705" s="16">
        <v>86.746392724308905</v>
      </c>
      <c r="K705" s="16">
        <v>9862644426.3299999</v>
      </c>
      <c r="L705" s="16">
        <v>83.065860460145004</v>
      </c>
      <c r="M705" s="16">
        <v>5626411207.3299999</v>
      </c>
      <c r="N705" s="16">
        <v>47.387157849041593</v>
      </c>
      <c r="O705" s="16">
        <v>5626411207.3299999</v>
      </c>
      <c r="P705" s="16">
        <f t="shared" si="10"/>
        <v>1573638257.6700001</v>
      </c>
    </row>
    <row r="706" spans="1:16" x14ac:dyDescent="0.2">
      <c r="A706" s="5" t="s">
        <v>1086</v>
      </c>
      <c r="B706" s="13" t="s">
        <v>229</v>
      </c>
      <c r="C706" s="16">
        <v>14724629770</v>
      </c>
      <c r="D706" s="16">
        <v>0</v>
      </c>
      <c r="E706" s="16">
        <v>2284491772</v>
      </c>
      <c r="F706" s="16">
        <v>0</v>
      </c>
      <c r="G706" s="16">
        <v>566855314</v>
      </c>
      <c r="H706" s="16">
        <v>11873282684</v>
      </c>
      <c r="I706" s="16">
        <v>10299644426.33</v>
      </c>
      <c r="J706" s="16">
        <v>86.746392724308905</v>
      </c>
      <c r="K706" s="16">
        <v>9862644426.3299999</v>
      </c>
      <c r="L706" s="16">
        <v>83.065860460145004</v>
      </c>
      <c r="M706" s="16">
        <v>5626411207.3299999</v>
      </c>
      <c r="N706" s="16">
        <v>47.387157849041593</v>
      </c>
      <c r="O706" s="16">
        <v>5626411207.3299999</v>
      </c>
      <c r="P706" s="16">
        <f t="shared" si="10"/>
        <v>1573638257.6700001</v>
      </c>
    </row>
    <row r="707" spans="1:16" x14ac:dyDescent="0.2">
      <c r="A707" s="5" t="s">
        <v>1087</v>
      </c>
      <c r="B707" s="13" t="s">
        <v>1088</v>
      </c>
      <c r="C707" s="16">
        <v>1931752704</v>
      </c>
      <c r="D707" s="16">
        <v>0</v>
      </c>
      <c r="E707" s="16">
        <v>16491772</v>
      </c>
      <c r="F707" s="16">
        <v>0</v>
      </c>
      <c r="G707" s="16">
        <v>566855314</v>
      </c>
      <c r="H707" s="16">
        <v>1348405618</v>
      </c>
      <c r="I707" s="16">
        <v>242917488.33000001</v>
      </c>
      <c r="J707" s="16">
        <v>18.0151643605804</v>
      </c>
      <c r="K707" s="16">
        <v>122917488.33</v>
      </c>
      <c r="L707" s="16">
        <v>9.1157650701808297</v>
      </c>
      <c r="M707" s="16">
        <v>105917488.33</v>
      </c>
      <c r="N707" s="16">
        <v>7.8550168373742295</v>
      </c>
      <c r="O707" s="16">
        <v>105917488.33</v>
      </c>
      <c r="P707" s="16">
        <f t="shared" si="10"/>
        <v>1105488129.6700001</v>
      </c>
    </row>
    <row r="708" spans="1:16" x14ac:dyDescent="0.2">
      <c r="A708" s="5" t="s">
        <v>1089</v>
      </c>
      <c r="B708" s="13" t="s">
        <v>1090</v>
      </c>
      <c r="C708" s="16">
        <v>1931752704</v>
      </c>
      <c r="D708" s="16">
        <v>0</v>
      </c>
      <c r="E708" s="16">
        <v>16491772</v>
      </c>
      <c r="F708" s="16">
        <v>0</v>
      </c>
      <c r="G708" s="16">
        <v>566855314</v>
      </c>
      <c r="H708" s="16">
        <v>1348405618</v>
      </c>
      <c r="I708" s="16">
        <v>242917488.33000001</v>
      </c>
      <c r="J708" s="16">
        <v>18.0151643605804</v>
      </c>
      <c r="K708" s="16">
        <v>122917488.33</v>
      </c>
      <c r="L708" s="16">
        <v>9.1157650701808297</v>
      </c>
      <c r="M708" s="16">
        <v>105917488.33</v>
      </c>
      <c r="N708" s="16">
        <v>7.8550168373742295</v>
      </c>
      <c r="O708" s="16">
        <v>105917488.33</v>
      </c>
      <c r="P708" s="16">
        <f t="shared" si="10"/>
        <v>1105488129.6700001</v>
      </c>
    </row>
    <row r="709" spans="1:16" x14ac:dyDescent="0.2">
      <c r="A709" s="5" t="s">
        <v>1091</v>
      </c>
      <c r="B709" s="13" t="s">
        <v>81</v>
      </c>
      <c r="C709" s="16">
        <v>252800000</v>
      </c>
      <c r="D709" s="16">
        <v>0</v>
      </c>
      <c r="E709" s="16">
        <v>0</v>
      </c>
      <c r="F709" s="16">
        <v>0</v>
      </c>
      <c r="G709" s="16">
        <v>0</v>
      </c>
      <c r="H709" s="16">
        <v>252800000</v>
      </c>
      <c r="I709" s="16">
        <v>122917488.33</v>
      </c>
      <c r="J709" s="16">
        <v>48.622424181170899</v>
      </c>
      <c r="K709" s="16">
        <v>122917488.33</v>
      </c>
      <c r="L709" s="16">
        <v>48.622424181170899</v>
      </c>
      <c r="M709" s="16">
        <v>105917488.33</v>
      </c>
      <c r="N709" s="16">
        <v>41.897740636867098</v>
      </c>
      <c r="O709" s="16">
        <v>105917488.33</v>
      </c>
      <c r="P709" s="16">
        <f t="shared" si="10"/>
        <v>129882511.67</v>
      </c>
    </row>
    <row r="710" spans="1:16" x14ac:dyDescent="0.2">
      <c r="A710" s="5" t="s">
        <v>1092</v>
      </c>
      <c r="B710" s="13" t="s">
        <v>1093</v>
      </c>
      <c r="C710" s="16">
        <v>252800000</v>
      </c>
      <c r="D710" s="16">
        <v>0</v>
      </c>
      <c r="E710" s="16">
        <v>0</v>
      </c>
      <c r="F710" s="16">
        <v>0</v>
      </c>
      <c r="G710" s="16">
        <v>0</v>
      </c>
      <c r="H710" s="16">
        <v>252800000</v>
      </c>
      <c r="I710" s="16">
        <v>122917488.33</v>
      </c>
      <c r="J710" s="16">
        <v>48.622424181170899</v>
      </c>
      <c r="K710" s="16">
        <v>122917488.33</v>
      </c>
      <c r="L710" s="16">
        <v>48.622424181170899</v>
      </c>
      <c r="M710" s="16">
        <v>105917488.33</v>
      </c>
      <c r="N710" s="16">
        <v>41.897740636867098</v>
      </c>
      <c r="O710" s="16">
        <v>105917488.33</v>
      </c>
      <c r="P710" s="16">
        <f t="shared" si="10"/>
        <v>129882511.67</v>
      </c>
    </row>
    <row r="711" spans="1:16" x14ac:dyDescent="0.2">
      <c r="A711" s="5" t="s">
        <v>1094</v>
      </c>
      <c r="B711" s="13" t="s">
        <v>1095</v>
      </c>
      <c r="C711" s="16">
        <v>1362460932</v>
      </c>
      <c r="D711" s="16">
        <v>0</v>
      </c>
      <c r="E711" s="16">
        <v>0</v>
      </c>
      <c r="F711" s="16">
        <v>0</v>
      </c>
      <c r="G711" s="16">
        <v>566855314</v>
      </c>
      <c r="H711" s="16">
        <v>795605618</v>
      </c>
      <c r="I711" s="16">
        <v>0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>
        <v>0</v>
      </c>
      <c r="P711" s="16">
        <f t="shared" si="10"/>
        <v>795605618</v>
      </c>
    </row>
    <row r="712" spans="1:16" x14ac:dyDescent="0.2">
      <c r="A712" s="5" t="s">
        <v>1096</v>
      </c>
      <c r="B712" s="13" t="s">
        <v>1093</v>
      </c>
      <c r="C712" s="16">
        <v>1362460932</v>
      </c>
      <c r="D712" s="16">
        <v>0</v>
      </c>
      <c r="E712" s="16">
        <v>0</v>
      </c>
      <c r="F712" s="16">
        <v>0</v>
      </c>
      <c r="G712" s="16">
        <v>566855314</v>
      </c>
      <c r="H712" s="16">
        <v>795605618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f t="shared" si="10"/>
        <v>795605618</v>
      </c>
    </row>
    <row r="713" spans="1:16" x14ac:dyDescent="0.2">
      <c r="A713" s="5" t="s">
        <v>1097</v>
      </c>
      <c r="B713" s="13" t="s">
        <v>1098</v>
      </c>
      <c r="C713" s="16">
        <v>16491772</v>
      </c>
      <c r="D713" s="16">
        <v>0</v>
      </c>
      <c r="E713" s="16">
        <v>16491772</v>
      </c>
      <c r="F713" s="16">
        <v>0</v>
      </c>
      <c r="G713" s="16">
        <v>0</v>
      </c>
      <c r="H713" s="16">
        <v>0</v>
      </c>
      <c r="I713" s="16">
        <v>0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f t="shared" si="10"/>
        <v>0</v>
      </c>
    </row>
    <row r="714" spans="1:16" x14ac:dyDescent="0.2">
      <c r="A714" s="5" t="s">
        <v>1099</v>
      </c>
      <c r="B714" s="13" t="s">
        <v>1093</v>
      </c>
      <c r="C714" s="16">
        <v>16491772</v>
      </c>
      <c r="D714" s="16">
        <v>0</v>
      </c>
      <c r="E714" s="16">
        <v>16491772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f t="shared" si="10"/>
        <v>0</v>
      </c>
    </row>
    <row r="715" spans="1:16" x14ac:dyDescent="0.2">
      <c r="A715" s="5" t="s">
        <v>1100</v>
      </c>
      <c r="B715" s="13" t="s">
        <v>164</v>
      </c>
      <c r="C715" s="16">
        <v>150000000</v>
      </c>
      <c r="D715" s="16">
        <v>0</v>
      </c>
      <c r="E715" s="16">
        <v>0</v>
      </c>
      <c r="F715" s="16">
        <v>0</v>
      </c>
      <c r="G715" s="16">
        <v>0</v>
      </c>
      <c r="H715" s="16">
        <v>150000000</v>
      </c>
      <c r="I715" s="16">
        <v>20000000</v>
      </c>
      <c r="J715" s="16">
        <v>13.3333333333333</v>
      </c>
      <c r="K715" s="16">
        <v>0</v>
      </c>
      <c r="L715" s="16">
        <v>0</v>
      </c>
      <c r="M715" s="16">
        <v>0</v>
      </c>
      <c r="N715" s="16">
        <v>0</v>
      </c>
      <c r="O715" s="16">
        <v>0</v>
      </c>
      <c r="P715" s="16">
        <f t="shared" si="10"/>
        <v>130000000</v>
      </c>
    </row>
    <row r="716" spans="1:16" x14ac:dyDescent="0.2">
      <c r="A716" s="5" t="s">
        <v>1101</v>
      </c>
      <c r="B716" s="13" t="s">
        <v>1093</v>
      </c>
      <c r="C716" s="16">
        <v>150000000</v>
      </c>
      <c r="D716" s="16">
        <v>0</v>
      </c>
      <c r="E716" s="16">
        <v>0</v>
      </c>
      <c r="F716" s="16">
        <v>0</v>
      </c>
      <c r="G716" s="16">
        <v>0</v>
      </c>
      <c r="H716" s="16">
        <v>150000000</v>
      </c>
      <c r="I716" s="16">
        <v>20000000</v>
      </c>
      <c r="J716" s="16">
        <v>13.3333333333333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f t="shared" ref="P716:P779" si="11">+H716-I716</f>
        <v>130000000</v>
      </c>
    </row>
    <row r="717" spans="1:16" x14ac:dyDescent="0.2">
      <c r="A717" s="5" t="s">
        <v>1102</v>
      </c>
      <c r="B717" s="13" t="s">
        <v>111</v>
      </c>
      <c r="C717" s="16">
        <v>150000000</v>
      </c>
      <c r="D717" s="16">
        <v>0</v>
      </c>
      <c r="E717" s="16">
        <v>0</v>
      </c>
      <c r="F717" s="16">
        <v>0</v>
      </c>
      <c r="G717" s="16">
        <v>0</v>
      </c>
      <c r="H717" s="16">
        <v>150000000</v>
      </c>
      <c r="I717" s="16">
        <v>100000000</v>
      </c>
      <c r="J717" s="16">
        <v>66.6666666666667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f t="shared" si="11"/>
        <v>50000000</v>
      </c>
    </row>
    <row r="718" spans="1:16" x14ac:dyDescent="0.2">
      <c r="A718" s="5" t="s">
        <v>1103</v>
      </c>
      <c r="B718" s="13" t="s">
        <v>1093</v>
      </c>
      <c r="C718" s="16">
        <v>150000000</v>
      </c>
      <c r="D718" s="16">
        <v>0</v>
      </c>
      <c r="E718" s="16">
        <v>0</v>
      </c>
      <c r="F718" s="16">
        <v>0</v>
      </c>
      <c r="G718" s="16">
        <v>0</v>
      </c>
      <c r="H718" s="16">
        <v>150000000</v>
      </c>
      <c r="I718" s="16">
        <v>100000000</v>
      </c>
      <c r="J718" s="16">
        <v>66.6666666666667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f t="shared" si="11"/>
        <v>50000000</v>
      </c>
    </row>
    <row r="719" spans="1:16" ht="25.5" x14ac:dyDescent="0.2">
      <c r="A719" s="5" t="s">
        <v>1104</v>
      </c>
      <c r="B719" s="15" t="s">
        <v>1105</v>
      </c>
      <c r="C719" s="16">
        <v>0</v>
      </c>
      <c r="D719" s="16">
        <v>0</v>
      </c>
      <c r="E719" s="16">
        <v>0</v>
      </c>
      <c r="F719" s="16">
        <v>0</v>
      </c>
      <c r="G719" s="16">
        <v>0</v>
      </c>
      <c r="H719" s="16">
        <v>0</v>
      </c>
      <c r="I719" s="16">
        <v>0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>
        <v>0</v>
      </c>
      <c r="P719" s="16">
        <f t="shared" si="11"/>
        <v>0</v>
      </c>
    </row>
    <row r="720" spans="1:16" x14ac:dyDescent="0.2">
      <c r="A720" s="5" t="s">
        <v>1106</v>
      </c>
      <c r="B720" s="13" t="s">
        <v>1093</v>
      </c>
      <c r="C720" s="16">
        <v>0</v>
      </c>
      <c r="D720" s="16">
        <v>0</v>
      </c>
      <c r="E720" s="16">
        <v>0</v>
      </c>
      <c r="F720" s="16">
        <v>0</v>
      </c>
      <c r="G720" s="16">
        <v>0</v>
      </c>
      <c r="H720" s="16">
        <v>0</v>
      </c>
      <c r="I720" s="16">
        <v>0</v>
      </c>
      <c r="J720" s="16">
        <v>0</v>
      </c>
      <c r="K720" s="16">
        <v>0</v>
      </c>
      <c r="L720" s="16">
        <v>0</v>
      </c>
      <c r="M720" s="16">
        <v>0</v>
      </c>
      <c r="N720" s="16">
        <v>0</v>
      </c>
      <c r="O720" s="16">
        <v>0</v>
      </c>
      <c r="P720" s="16">
        <f t="shared" si="11"/>
        <v>0</v>
      </c>
    </row>
    <row r="721" spans="1:16" x14ac:dyDescent="0.2">
      <c r="A721" s="5" t="s">
        <v>1107</v>
      </c>
      <c r="B721" s="13" t="s">
        <v>1108</v>
      </c>
      <c r="C721" s="16">
        <v>0</v>
      </c>
      <c r="D721" s="16">
        <v>0</v>
      </c>
      <c r="E721" s="16">
        <v>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f t="shared" si="11"/>
        <v>0</v>
      </c>
    </row>
    <row r="722" spans="1:16" x14ac:dyDescent="0.2">
      <c r="A722" s="5" t="s">
        <v>1109</v>
      </c>
      <c r="B722" s="13" t="s">
        <v>1093</v>
      </c>
      <c r="C722" s="16">
        <v>0</v>
      </c>
      <c r="D722" s="16">
        <v>0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f t="shared" si="11"/>
        <v>0</v>
      </c>
    </row>
    <row r="723" spans="1:16" x14ac:dyDescent="0.2">
      <c r="A723" s="5" t="s">
        <v>1110</v>
      </c>
      <c r="B723" s="13" t="s">
        <v>1111</v>
      </c>
      <c r="C723" s="16">
        <v>0</v>
      </c>
      <c r="D723" s="16">
        <v>0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16">
        <v>0</v>
      </c>
      <c r="K723" s="16">
        <v>0</v>
      </c>
      <c r="L723" s="16">
        <v>0</v>
      </c>
      <c r="M723" s="16">
        <v>0</v>
      </c>
      <c r="N723" s="16">
        <v>0</v>
      </c>
      <c r="O723" s="16">
        <v>0</v>
      </c>
      <c r="P723" s="16">
        <f t="shared" si="11"/>
        <v>0</v>
      </c>
    </row>
    <row r="724" spans="1:16" x14ac:dyDescent="0.2">
      <c r="A724" s="5" t="s">
        <v>1112</v>
      </c>
      <c r="B724" s="13" t="s">
        <v>1093</v>
      </c>
      <c r="C724" s="16">
        <v>0</v>
      </c>
      <c r="D724" s="16">
        <v>0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16">
        <v>0</v>
      </c>
      <c r="K724" s="16">
        <v>0</v>
      </c>
      <c r="L724" s="16">
        <v>0</v>
      </c>
      <c r="M724" s="16">
        <v>0</v>
      </c>
      <c r="N724" s="16">
        <v>0</v>
      </c>
      <c r="O724" s="16">
        <v>0</v>
      </c>
      <c r="P724" s="16">
        <f t="shared" si="11"/>
        <v>0</v>
      </c>
    </row>
    <row r="725" spans="1:16" x14ac:dyDescent="0.2">
      <c r="A725" s="5" t="s">
        <v>1113</v>
      </c>
      <c r="B725" s="13" t="s">
        <v>1114</v>
      </c>
      <c r="C725" s="16">
        <v>12792877066</v>
      </c>
      <c r="D725" s="16">
        <v>0</v>
      </c>
      <c r="E725" s="16">
        <v>2268000000</v>
      </c>
      <c r="F725" s="16">
        <v>0</v>
      </c>
      <c r="G725" s="16">
        <v>0</v>
      </c>
      <c r="H725" s="16">
        <v>10524877066</v>
      </c>
      <c r="I725" s="16">
        <v>10056726938</v>
      </c>
      <c r="J725" s="16">
        <v>95.551965832338993</v>
      </c>
      <c r="K725" s="16">
        <v>9739726938</v>
      </c>
      <c r="L725" s="16">
        <v>92.540054168077802</v>
      </c>
      <c r="M725" s="16">
        <v>5520493719</v>
      </c>
      <c r="N725" s="16">
        <v>52.451859384026697</v>
      </c>
      <c r="O725" s="16">
        <v>5520493719</v>
      </c>
      <c r="P725" s="16">
        <f t="shared" si="11"/>
        <v>468150128</v>
      </c>
    </row>
    <row r="726" spans="1:16" x14ac:dyDescent="0.2">
      <c r="A726" s="5" t="s">
        <v>1115</v>
      </c>
      <c r="B726" s="13" t="s">
        <v>1116</v>
      </c>
      <c r="C726" s="16">
        <v>12792877066</v>
      </c>
      <c r="D726" s="16">
        <v>0</v>
      </c>
      <c r="E726" s="16">
        <v>2268000000</v>
      </c>
      <c r="F726" s="16">
        <v>0</v>
      </c>
      <c r="G726" s="16">
        <v>0</v>
      </c>
      <c r="H726" s="16">
        <v>10524877066</v>
      </c>
      <c r="I726" s="16">
        <v>10056726938</v>
      </c>
      <c r="J726" s="16">
        <v>95.551965832338993</v>
      </c>
      <c r="K726" s="16">
        <v>9739726938</v>
      </c>
      <c r="L726" s="16">
        <v>92.540054168077802</v>
      </c>
      <c r="M726" s="16">
        <v>5520493719</v>
      </c>
      <c r="N726" s="16">
        <v>52.451859384026697</v>
      </c>
      <c r="O726" s="16">
        <v>5520493719</v>
      </c>
      <c r="P726" s="16">
        <f t="shared" si="11"/>
        <v>468150128</v>
      </c>
    </row>
    <row r="727" spans="1:16" x14ac:dyDescent="0.2">
      <c r="A727" s="5" t="s">
        <v>1117</v>
      </c>
      <c r="B727" s="13" t="s">
        <v>81</v>
      </c>
      <c r="C727" s="16">
        <v>505600000</v>
      </c>
      <c r="D727" s="16">
        <v>0</v>
      </c>
      <c r="E727" s="16">
        <v>0</v>
      </c>
      <c r="F727" s="16">
        <v>0</v>
      </c>
      <c r="G727" s="16">
        <v>0</v>
      </c>
      <c r="H727" s="16">
        <v>505600000</v>
      </c>
      <c r="I727" s="16">
        <v>254753738</v>
      </c>
      <c r="J727" s="16">
        <v>50.386419699367096</v>
      </c>
      <c r="K727" s="16">
        <v>250753738</v>
      </c>
      <c r="L727" s="16">
        <v>49.595280458860792</v>
      </c>
      <c r="M727" s="16">
        <v>154053738</v>
      </c>
      <c r="N727" s="16">
        <v>30.469489319620298</v>
      </c>
      <c r="O727" s="16">
        <v>154053738</v>
      </c>
      <c r="P727" s="16">
        <f t="shared" si="11"/>
        <v>250846262</v>
      </c>
    </row>
    <row r="728" spans="1:16" x14ac:dyDescent="0.2">
      <c r="A728" s="5" t="s">
        <v>1118</v>
      </c>
      <c r="B728" s="13" t="s">
        <v>1119</v>
      </c>
      <c r="C728" s="16">
        <v>505600000</v>
      </c>
      <c r="D728" s="16">
        <v>0</v>
      </c>
      <c r="E728" s="16">
        <v>0</v>
      </c>
      <c r="F728" s="16">
        <v>0</v>
      </c>
      <c r="G728" s="16">
        <v>0</v>
      </c>
      <c r="H728" s="16">
        <v>505600000</v>
      </c>
      <c r="I728" s="16">
        <v>254753738</v>
      </c>
      <c r="J728" s="16">
        <v>50.386419699367096</v>
      </c>
      <c r="K728" s="16">
        <v>250753738</v>
      </c>
      <c r="L728" s="16">
        <v>49.595280458860792</v>
      </c>
      <c r="M728" s="16">
        <v>154053738</v>
      </c>
      <c r="N728" s="16">
        <v>30.469489319620298</v>
      </c>
      <c r="O728" s="16">
        <v>154053738</v>
      </c>
      <c r="P728" s="16">
        <f t="shared" si="11"/>
        <v>250846262</v>
      </c>
    </row>
    <row r="729" spans="1:16" x14ac:dyDescent="0.2">
      <c r="A729" s="5" t="s">
        <v>1120</v>
      </c>
      <c r="B729" s="13" t="s">
        <v>164</v>
      </c>
      <c r="C729" s="16">
        <v>150000000</v>
      </c>
      <c r="D729" s="16">
        <v>0</v>
      </c>
      <c r="E729" s="16">
        <v>0</v>
      </c>
      <c r="F729" s="16">
        <v>0</v>
      </c>
      <c r="G729" s="16">
        <v>0</v>
      </c>
      <c r="H729" s="16">
        <v>150000000</v>
      </c>
      <c r="I729" s="16">
        <v>50000000</v>
      </c>
      <c r="J729" s="16">
        <v>33.3333333333333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f t="shared" si="11"/>
        <v>100000000</v>
      </c>
    </row>
    <row r="730" spans="1:16" x14ac:dyDescent="0.2">
      <c r="A730" s="5" t="s">
        <v>1121</v>
      </c>
      <c r="B730" s="13" t="s">
        <v>1119</v>
      </c>
      <c r="C730" s="16">
        <v>150000000</v>
      </c>
      <c r="D730" s="16">
        <v>0</v>
      </c>
      <c r="E730" s="16">
        <v>0</v>
      </c>
      <c r="F730" s="16">
        <v>0</v>
      </c>
      <c r="G730" s="16">
        <v>0</v>
      </c>
      <c r="H730" s="16">
        <v>150000000</v>
      </c>
      <c r="I730" s="16">
        <v>50000000</v>
      </c>
      <c r="J730" s="16">
        <v>33.3333333333333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f t="shared" si="11"/>
        <v>100000000</v>
      </c>
    </row>
    <row r="731" spans="1:16" x14ac:dyDescent="0.2">
      <c r="A731" s="5" t="s">
        <v>1122</v>
      </c>
      <c r="B731" s="13" t="s">
        <v>111</v>
      </c>
      <c r="C731" s="16">
        <v>250000000</v>
      </c>
      <c r="D731" s="16">
        <v>0</v>
      </c>
      <c r="E731" s="16">
        <v>0</v>
      </c>
      <c r="F731" s="16">
        <v>0</v>
      </c>
      <c r="G731" s="16">
        <v>0</v>
      </c>
      <c r="H731" s="16">
        <v>250000000</v>
      </c>
      <c r="I731" s="16">
        <v>250000000</v>
      </c>
      <c r="J731" s="16">
        <v>100</v>
      </c>
      <c r="K731" s="16">
        <v>0</v>
      </c>
      <c r="L731" s="16">
        <v>0</v>
      </c>
      <c r="M731" s="16">
        <v>0</v>
      </c>
      <c r="N731" s="16">
        <v>0</v>
      </c>
      <c r="O731" s="16">
        <v>0</v>
      </c>
      <c r="P731" s="16">
        <f t="shared" si="11"/>
        <v>0</v>
      </c>
    </row>
    <row r="732" spans="1:16" x14ac:dyDescent="0.2">
      <c r="A732" s="5" t="s">
        <v>1123</v>
      </c>
      <c r="B732" s="13" t="s">
        <v>1119</v>
      </c>
      <c r="C732" s="16">
        <v>250000000</v>
      </c>
      <c r="D732" s="16">
        <v>0</v>
      </c>
      <c r="E732" s="16">
        <v>0</v>
      </c>
      <c r="F732" s="16">
        <v>0</v>
      </c>
      <c r="G732" s="16">
        <v>0</v>
      </c>
      <c r="H732" s="16">
        <v>250000000</v>
      </c>
      <c r="I732" s="16">
        <v>250000000</v>
      </c>
      <c r="J732" s="16">
        <v>100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f t="shared" si="11"/>
        <v>0</v>
      </c>
    </row>
    <row r="733" spans="1:16" x14ac:dyDescent="0.2">
      <c r="A733" s="5" t="s">
        <v>1124</v>
      </c>
      <c r="B733" s="13" t="s">
        <v>1125</v>
      </c>
      <c r="C733" s="16">
        <v>11858927066</v>
      </c>
      <c r="D733" s="16">
        <v>0</v>
      </c>
      <c r="E733" s="16">
        <v>2268000000</v>
      </c>
      <c r="F733" s="16">
        <v>0</v>
      </c>
      <c r="G733" s="16">
        <v>0</v>
      </c>
      <c r="H733" s="16">
        <v>9590927066</v>
      </c>
      <c r="I733" s="16">
        <v>9501973200</v>
      </c>
      <c r="J733" s="16">
        <v>99.072520670964693</v>
      </c>
      <c r="K733" s="16">
        <v>9488973200</v>
      </c>
      <c r="L733" s="16">
        <v>98.936975901303285</v>
      </c>
      <c r="M733" s="16">
        <v>5366439981</v>
      </c>
      <c r="N733" s="16">
        <v>55.953297778940694</v>
      </c>
      <c r="O733" s="16">
        <v>5366439981</v>
      </c>
      <c r="P733" s="16">
        <f t="shared" si="11"/>
        <v>88953866</v>
      </c>
    </row>
    <row r="734" spans="1:16" ht="25.5" x14ac:dyDescent="0.2">
      <c r="A734" s="5" t="s">
        <v>1126</v>
      </c>
      <c r="B734" s="15" t="s">
        <v>1127</v>
      </c>
      <c r="C734" s="16">
        <v>11858927066</v>
      </c>
      <c r="D734" s="16">
        <v>0</v>
      </c>
      <c r="E734" s="16">
        <v>2268000000</v>
      </c>
      <c r="F734" s="16">
        <v>0</v>
      </c>
      <c r="G734" s="16">
        <v>0</v>
      </c>
      <c r="H734" s="16">
        <v>9590927066</v>
      </c>
      <c r="I734" s="16">
        <v>9501973200</v>
      </c>
      <c r="J734" s="16">
        <v>99.072520670964693</v>
      </c>
      <c r="K734" s="16">
        <v>9488973200</v>
      </c>
      <c r="L734" s="16">
        <v>98.936975901303285</v>
      </c>
      <c r="M734" s="16">
        <v>5366439981</v>
      </c>
      <c r="N734" s="16">
        <v>55.953297778940694</v>
      </c>
      <c r="O734" s="16">
        <v>5366439981</v>
      </c>
      <c r="P734" s="16">
        <f t="shared" si="11"/>
        <v>88953866</v>
      </c>
    </row>
    <row r="735" spans="1:16" x14ac:dyDescent="0.2">
      <c r="A735" s="5" t="s">
        <v>1128</v>
      </c>
      <c r="B735" s="13" t="s">
        <v>1129</v>
      </c>
      <c r="C735" s="16">
        <v>0</v>
      </c>
      <c r="D735" s="16">
        <v>0</v>
      </c>
      <c r="E735" s="16">
        <v>0</v>
      </c>
      <c r="F735" s="16">
        <v>0</v>
      </c>
      <c r="G735" s="16">
        <v>0</v>
      </c>
      <c r="H735" s="16">
        <v>0</v>
      </c>
      <c r="I735" s="16">
        <v>0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>
        <v>0</v>
      </c>
      <c r="P735" s="16">
        <f t="shared" si="11"/>
        <v>0</v>
      </c>
    </row>
    <row r="736" spans="1:16" x14ac:dyDescent="0.2">
      <c r="A736" s="5" t="s">
        <v>1130</v>
      </c>
      <c r="B736" s="13" t="s">
        <v>1131</v>
      </c>
      <c r="C736" s="16">
        <v>0</v>
      </c>
      <c r="D736" s="16">
        <v>0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f t="shared" si="11"/>
        <v>0</v>
      </c>
    </row>
    <row r="737" spans="1:16" x14ac:dyDescent="0.2">
      <c r="A737" s="5" t="s">
        <v>1132</v>
      </c>
      <c r="B737" s="13" t="s">
        <v>1133</v>
      </c>
      <c r="C737" s="16">
        <v>28350000</v>
      </c>
      <c r="D737" s="16">
        <v>0</v>
      </c>
      <c r="E737" s="16">
        <v>0</v>
      </c>
      <c r="F737" s="16">
        <v>0</v>
      </c>
      <c r="G737" s="16">
        <v>0</v>
      </c>
      <c r="H737" s="16">
        <v>28350000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f t="shared" si="11"/>
        <v>28350000</v>
      </c>
    </row>
    <row r="738" spans="1:16" ht="25.5" x14ac:dyDescent="0.2">
      <c r="A738" s="5" t="s">
        <v>1134</v>
      </c>
      <c r="B738" s="15" t="s">
        <v>1127</v>
      </c>
      <c r="C738" s="16">
        <v>28350000</v>
      </c>
      <c r="D738" s="16">
        <v>0</v>
      </c>
      <c r="E738" s="16">
        <v>0</v>
      </c>
      <c r="F738" s="16">
        <v>0</v>
      </c>
      <c r="G738" s="16">
        <v>0</v>
      </c>
      <c r="H738" s="16">
        <v>28350000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f t="shared" si="11"/>
        <v>28350000</v>
      </c>
    </row>
    <row r="739" spans="1:16" x14ac:dyDescent="0.2">
      <c r="A739" s="5" t="s">
        <v>1135</v>
      </c>
      <c r="B739" s="13" t="s">
        <v>1136</v>
      </c>
      <c r="C739" s="16">
        <v>1102451567</v>
      </c>
      <c r="D739" s="16">
        <v>0</v>
      </c>
      <c r="E739" s="16">
        <v>224012285</v>
      </c>
      <c r="F739" s="16">
        <v>0</v>
      </c>
      <c r="G739" s="16">
        <v>0</v>
      </c>
      <c r="H739" s="16">
        <v>878439282</v>
      </c>
      <c r="I739" s="16">
        <v>435030000</v>
      </c>
      <c r="J739" s="16">
        <v>49.523058555571303</v>
      </c>
      <c r="K739" s="16">
        <v>62030000</v>
      </c>
      <c r="L739" s="16">
        <v>7.0613873116844497</v>
      </c>
      <c r="M739" s="16">
        <v>31549766</v>
      </c>
      <c r="N739" s="16">
        <v>3.5915704871677203</v>
      </c>
      <c r="O739" s="16">
        <v>31549764.739999998</v>
      </c>
      <c r="P739" s="16">
        <f t="shared" si="11"/>
        <v>443409282</v>
      </c>
    </row>
    <row r="740" spans="1:16" x14ac:dyDescent="0.2">
      <c r="A740" s="5" t="s">
        <v>1137</v>
      </c>
      <c r="B740" s="13" t="s">
        <v>1138</v>
      </c>
      <c r="C740" s="16">
        <v>1102451567</v>
      </c>
      <c r="D740" s="16">
        <v>0</v>
      </c>
      <c r="E740" s="16">
        <v>224012285</v>
      </c>
      <c r="F740" s="16">
        <v>0</v>
      </c>
      <c r="G740" s="16">
        <v>0</v>
      </c>
      <c r="H740" s="16">
        <v>878439282</v>
      </c>
      <c r="I740" s="16">
        <v>435030000</v>
      </c>
      <c r="J740" s="16">
        <v>49.523058555571303</v>
      </c>
      <c r="K740" s="16">
        <v>62030000</v>
      </c>
      <c r="L740" s="16">
        <v>7.0613873116844497</v>
      </c>
      <c r="M740" s="16">
        <v>31549766</v>
      </c>
      <c r="N740" s="16">
        <v>3.5915704871677203</v>
      </c>
      <c r="O740" s="16">
        <v>31549764.739999998</v>
      </c>
      <c r="P740" s="16">
        <f t="shared" si="11"/>
        <v>443409282</v>
      </c>
    </row>
    <row r="741" spans="1:16" x14ac:dyDescent="0.2">
      <c r="A741" s="5" t="s">
        <v>1139</v>
      </c>
      <c r="B741" s="13" t="s">
        <v>1140</v>
      </c>
      <c r="C741" s="16">
        <v>1102451567</v>
      </c>
      <c r="D741" s="16">
        <v>0</v>
      </c>
      <c r="E741" s="16">
        <v>224012285</v>
      </c>
      <c r="F741" s="16">
        <v>0</v>
      </c>
      <c r="G741" s="16">
        <v>0</v>
      </c>
      <c r="H741" s="16">
        <v>878439282</v>
      </c>
      <c r="I741" s="16">
        <v>435030000</v>
      </c>
      <c r="J741" s="16">
        <v>49.523058555571303</v>
      </c>
      <c r="K741" s="16">
        <v>62030000</v>
      </c>
      <c r="L741" s="16">
        <v>7.0613873116844497</v>
      </c>
      <c r="M741" s="16">
        <v>31549766</v>
      </c>
      <c r="N741" s="16">
        <v>3.5915704871677203</v>
      </c>
      <c r="O741" s="16">
        <v>31549764.739999998</v>
      </c>
      <c r="P741" s="16">
        <f t="shared" si="11"/>
        <v>443409282</v>
      </c>
    </row>
    <row r="742" spans="1:16" x14ac:dyDescent="0.2">
      <c r="A742" s="5" t="s">
        <v>1141</v>
      </c>
      <c r="B742" s="13" t="s">
        <v>1142</v>
      </c>
      <c r="C742" s="16">
        <v>1102451567</v>
      </c>
      <c r="D742" s="16">
        <v>0</v>
      </c>
      <c r="E742" s="16">
        <v>224012285</v>
      </c>
      <c r="F742" s="16">
        <v>0</v>
      </c>
      <c r="G742" s="16">
        <v>0</v>
      </c>
      <c r="H742" s="16">
        <v>878439282</v>
      </c>
      <c r="I742" s="16">
        <v>435030000</v>
      </c>
      <c r="J742" s="16">
        <v>49.523058555571303</v>
      </c>
      <c r="K742" s="16">
        <v>62030000</v>
      </c>
      <c r="L742" s="16">
        <v>7.0613873116844497</v>
      </c>
      <c r="M742" s="16">
        <v>31549766</v>
      </c>
      <c r="N742" s="16">
        <v>3.5915704871677203</v>
      </c>
      <c r="O742" s="16">
        <v>31549764.739999998</v>
      </c>
      <c r="P742" s="16">
        <f t="shared" si="11"/>
        <v>443409282</v>
      </c>
    </row>
    <row r="743" spans="1:16" x14ac:dyDescent="0.2">
      <c r="A743" s="5" t="s">
        <v>1143</v>
      </c>
      <c r="B743" s="13" t="s">
        <v>1144</v>
      </c>
      <c r="C743" s="16">
        <v>1102451567</v>
      </c>
      <c r="D743" s="16">
        <v>0</v>
      </c>
      <c r="E743" s="16">
        <v>224012285</v>
      </c>
      <c r="F743" s="16">
        <v>0</v>
      </c>
      <c r="G743" s="16">
        <v>0</v>
      </c>
      <c r="H743" s="16">
        <v>878439282</v>
      </c>
      <c r="I743" s="16">
        <v>435030000</v>
      </c>
      <c r="J743" s="16">
        <v>49.523058555571303</v>
      </c>
      <c r="K743" s="16">
        <v>62030000</v>
      </c>
      <c r="L743" s="16">
        <v>7.0613873116844497</v>
      </c>
      <c r="M743" s="16">
        <v>31549766</v>
      </c>
      <c r="N743" s="16">
        <v>3.5915704871677203</v>
      </c>
      <c r="O743" s="16">
        <v>31549764.739999998</v>
      </c>
      <c r="P743" s="16">
        <f t="shared" si="11"/>
        <v>443409282</v>
      </c>
    </row>
    <row r="744" spans="1:16" x14ac:dyDescent="0.2">
      <c r="A744" s="5" t="s">
        <v>1145</v>
      </c>
      <c r="B744" s="13" t="s">
        <v>81</v>
      </c>
      <c r="C744" s="16">
        <v>505600000</v>
      </c>
      <c r="D744" s="16">
        <v>0</v>
      </c>
      <c r="E744" s="16">
        <v>125000000</v>
      </c>
      <c r="F744" s="16">
        <v>0</v>
      </c>
      <c r="G744" s="16">
        <v>0</v>
      </c>
      <c r="H744" s="16">
        <v>380600000</v>
      </c>
      <c r="I744" s="16">
        <v>115030000</v>
      </c>
      <c r="J744" s="16">
        <v>30.223331581713101</v>
      </c>
      <c r="K744" s="16">
        <v>62030000</v>
      </c>
      <c r="L744" s="16">
        <v>16.297950604309001</v>
      </c>
      <c r="M744" s="16">
        <v>31549766</v>
      </c>
      <c r="N744" s="16">
        <v>8.2894813452443508</v>
      </c>
      <c r="O744" s="16">
        <v>31549764.739999998</v>
      </c>
      <c r="P744" s="16">
        <f t="shared" si="11"/>
        <v>265570000</v>
      </c>
    </row>
    <row r="745" spans="1:16" ht="25.5" x14ac:dyDescent="0.2">
      <c r="A745" s="5" t="s">
        <v>1146</v>
      </c>
      <c r="B745" s="15" t="s">
        <v>1147</v>
      </c>
      <c r="C745" s="16">
        <v>252800000</v>
      </c>
      <c r="D745" s="16">
        <v>0</v>
      </c>
      <c r="E745" s="16">
        <v>25000000</v>
      </c>
      <c r="F745" s="16">
        <v>0</v>
      </c>
      <c r="G745" s="16">
        <v>0</v>
      </c>
      <c r="H745" s="16">
        <v>227800000</v>
      </c>
      <c r="I745" s="16">
        <v>93950000</v>
      </c>
      <c r="J745" s="16">
        <v>41.242317822651394</v>
      </c>
      <c r="K745" s="16">
        <v>40950000</v>
      </c>
      <c r="L745" s="16">
        <v>17.9762949956102</v>
      </c>
      <c r="M745" s="16">
        <v>10469766</v>
      </c>
      <c r="N745" s="16">
        <v>4.5960342405618997</v>
      </c>
      <c r="O745" s="16">
        <v>10469764.74</v>
      </c>
      <c r="P745" s="16">
        <f t="shared" si="11"/>
        <v>133850000</v>
      </c>
    </row>
    <row r="746" spans="1:16" x14ac:dyDescent="0.2">
      <c r="A746" s="5" t="s">
        <v>1148</v>
      </c>
      <c r="B746" s="13" t="s">
        <v>1149</v>
      </c>
      <c r="C746" s="16">
        <v>151680000</v>
      </c>
      <c r="D746" s="16">
        <v>0</v>
      </c>
      <c r="E746" s="16">
        <v>0</v>
      </c>
      <c r="F746" s="16">
        <v>0</v>
      </c>
      <c r="G746" s="16">
        <v>0</v>
      </c>
      <c r="H746" s="16">
        <v>151680000</v>
      </c>
      <c r="I746" s="16">
        <v>21080000</v>
      </c>
      <c r="J746" s="16">
        <v>13.897679324894499</v>
      </c>
      <c r="K746" s="16">
        <v>21080000</v>
      </c>
      <c r="L746" s="16">
        <v>13.897679324894499</v>
      </c>
      <c r="M746" s="16">
        <v>21080000</v>
      </c>
      <c r="N746" s="16">
        <v>13.897679324894499</v>
      </c>
      <c r="O746" s="16">
        <v>21080000</v>
      </c>
      <c r="P746" s="16">
        <f t="shared" si="11"/>
        <v>130600000</v>
      </c>
    </row>
    <row r="747" spans="1:16" x14ac:dyDescent="0.2">
      <c r="A747" s="5" t="s">
        <v>1150</v>
      </c>
      <c r="B747" s="13" t="s">
        <v>1151</v>
      </c>
      <c r="C747" s="16">
        <v>101120000</v>
      </c>
      <c r="D747" s="16">
        <v>0</v>
      </c>
      <c r="E747" s="16">
        <v>100000000</v>
      </c>
      <c r="F747" s="16">
        <v>0</v>
      </c>
      <c r="G747" s="16">
        <v>0</v>
      </c>
      <c r="H747" s="16">
        <v>1120000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f t="shared" si="11"/>
        <v>1120000</v>
      </c>
    </row>
    <row r="748" spans="1:16" x14ac:dyDescent="0.2">
      <c r="A748" s="5" t="s">
        <v>1152</v>
      </c>
      <c r="B748" s="13" t="s">
        <v>164</v>
      </c>
      <c r="C748" s="16">
        <v>176000000</v>
      </c>
      <c r="D748" s="16">
        <v>0</v>
      </c>
      <c r="E748" s="16">
        <v>99012285</v>
      </c>
      <c r="F748" s="16">
        <v>0</v>
      </c>
      <c r="G748" s="16">
        <v>0</v>
      </c>
      <c r="H748" s="16">
        <v>76987715</v>
      </c>
      <c r="I748" s="16">
        <v>40000000</v>
      </c>
      <c r="J748" s="16">
        <v>51.956341346148498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f t="shared" si="11"/>
        <v>36987715</v>
      </c>
    </row>
    <row r="749" spans="1:16" ht="25.5" x14ac:dyDescent="0.2">
      <c r="A749" s="5" t="s">
        <v>1153</v>
      </c>
      <c r="B749" s="15" t="s">
        <v>1147</v>
      </c>
      <c r="C749" s="16">
        <v>76000000</v>
      </c>
      <c r="D749" s="16">
        <v>0</v>
      </c>
      <c r="E749" s="16">
        <v>0</v>
      </c>
      <c r="F749" s="16">
        <v>0</v>
      </c>
      <c r="G749" s="16">
        <v>0</v>
      </c>
      <c r="H749" s="16">
        <v>76000000</v>
      </c>
      <c r="I749" s="16">
        <v>40000000</v>
      </c>
      <c r="J749" s="16">
        <v>52.631578947368396</v>
      </c>
      <c r="K749" s="16">
        <v>0</v>
      </c>
      <c r="L749" s="16">
        <v>0</v>
      </c>
      <c r="M749" s="16">
        <v>0</v>
      </c>
      <c r="N749" s="16">
        <v>0</v>
      </c>
      <c r="O749" s="16">
        <v>0</v>
      </c>
      <c r="P749" s="16">
        <f t="shared" si="11"/>
        <v>36000000</v>
      </c>
    </row>
    <row r="750" spans="1:16" x14ac:dyDescent="0.2">
      <c r="A750" s="5" t="s">
        <v>1154</v>
      </c>
      <c r="B750" s="13" t="s">
        <v>1149</v>
      </c>
      <c r="C750" s="16">
        <v>100000000</v>
      </c>
      <c r="D750" s="16">
        <v>0</v>
      </c>
      <c r="E750" s="16">
        <v>99012285</v>
      </c>
      <c r="F750" s="16">
        <v>0</v>
      </c>
      <c r="G750" s="16">
        <v>0</v>
      </c>
      <c r="H750" s="16">
        <v>987715</v>
      </c>
      <c r="I750" s="16">
        <v>0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f t="shared" si="11"/>
        <v>987715</v>
      </c>
    </row>
    <row r="751" spans="1:16" x14ac:dyDescent="0.2">
      <c r="A751" s="5" t="s">
        <v>1155</v>
      </c>
      <c r="B751" s="13" t="s">
        <v>111</v>
      </c>
      <c r="C751" s="16">
        <v>420851567</v>
      </c>
      <c r="D751" s="16">
        <v>0</v>
      </c>
      <c r="E751" s="16">
        <v>0</v>
      </c>
      <c r="F751" s="16">
        <v>0</v>
      </c>
      <c r="G751" s="16">
        <v>0</v>
      </c>
      <c r="H751" s="16">
        <v>420851567</v>
      </c>
      <c r="I751" s="16">
        <v>280000000</v>
      </c>
      <c r="J751" s="16">
        <v>66.531770808399997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f t="shared" si="11"/>
        <v>140851567</v>
      </c>
    </row>
    <row r="752" spans="1:16" ht="25.5" x14ac:dyDescent="0.2">
      <c r="A752" s="5" t="s">
        <v>1156</v>
      </c>
      <c r="B752" s="15" t="s">
        <v>1147</v>
      </c>
      <c r="C752" s="16">
        <v>200000000</v>
      </c>
      <c r="D752" s="16">
        <v>0</v>
      </c>
      <c r="E752" s="16">
        <v>0</v>
      </c>
      <c r="F752" s="16">
        <v>0</v>
      </c>
      <c r="G752" s="16">
        <v>0</v>
      </c>
      <c r="H752" s="16">
        <v>200000000</v>
      </c>
      <c r="I752" s="16">
        <v>200000000</v>
      </c>
      <c r="J752" s="16">
        <v>100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f t="shared" si="11"/>
        <v>0</v>
      </c>
    </row>
    <row r="753" spans="1:16" x14ac:dyDescent="0.2">
      <c r="A753" s="5" t="s">
        <v>1157</v>
      </c>
      <c r="B753" s="13" t="s">
        <v>1149</v>
      </c>
      <c r="C753" s="16">
        <v>190494590</v>
      </c>
      <c r="D753" s="16">
        <v>0</v>
      </c>
      <c r="E753" s="16">
        <v>0</v>
      </c>
      <c r="F753" s="16">
        <v>0</v>
      </c>
      <c r="G753" s="16">
        <v>0</v>
      </c>
      <c r="H753" s="16">
        <v>190494590</v>
      </c>
      <c r="I753" s="16">
        <v>80000000</v>
      </c>
      <c r="J753" s="16">
        <v>41.995943296867395</v>
      </c>
      <c r="K753" s="16">
        <v>0</v>
      </c>
      <c r="L753" s="16">
        <v>0</v>
      </c>
      <c r="M753" s="16">
        <v>0</v>
      </c>
      <c r="N753" s="16">
        <v>0</v>
      </c>
      <c r="O753" s="16">
        <v>0</v>
      </c>
      <c r="P753" s="16">
        <f t="shared" si="11"/>
        <v>110494590</v>
      </c>
    </row>
    <row r="754" spans="1:16" x14ac:dyDescent="0.2">
      <c r="A754" s="5" t="s">
        <v>1158</v>
      </c>
      <c r="B754" s="13" t="s">
        <v>1151</v>
      </c>
      <c r="C754" s="16">
        <v>30356977</v>
      </c>
      <c r="D754" s="16">
        <v>0</v>
      </c>
      <c r="E754" s="16">
        <v>0</v>
      </c>
      <c r="F754" s="16">
        <v>0</v>
      </c>
      <c r="G754" s="16">
        <v>0</v>
      </c>
      <c r="H754" s="16">
        <v>30356977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f t="shared" si="11"/>
        <v>30356977</v>
      </c>
    </row>
    <row r="755" spans="1:16" x14ac:dyDescent="0.2">
      <c r="A755" s="5" t="s">
        <v>1159</v>
      </c>
      <c r="B755" s="13" t="s">
        <v>1160</v>
      </c>
      <c r="C755" s="16">
        <v>500000000</v>
      </c>
      <c r="D755" s="16">
        <v>0</v>
      </c>
      <c r="E755" s="16">
        <v>298000000</v>
      </c>
      <c r="F755" s="16">
        <v>0</v>
      </c>
      <c r="G755" s="16">
        <v>0</v>
      </c>
      <c r="H755" s="16">
        <v>202000000</v>
      </c>
      <c r="I755" s="16">
        <v>118274372</v>
      </c>
      <c r="J755" s="16">
        <v>58.551669306930691</v>
      </c>
      <c r="K755" s="16">
        <v>108074372</v>
      </c>
      <c r="L755" s="16">
        <v>53.5021643564356</v>
      </c>
      <c r="M755" s="16">
        <v>82516248</v>
      </c>
      <c r="N755" s="16">
        <v>40.849627722772297</v>
      </c>
      <c r="O755" s="16">
        <v>82516248</v>
      </c>
      <c r="P755" s="16">
        <f t="shared" si="11"/>
        <v>83725628</v>
      </c>
    </row>
    <row r="756" spans="1:16" x14ac:dyDescent="0.2">
      <c r="A756" s="5" t="s">
        <v>1161</v>
      </c>
      <c r="B756" s="13" t="s">
        <v>69</v>
      </c>
      <c r="C756" s="16">
        <v>500000000</v>
      </c>
      <c r="D756" s="16">
        <v>0</v>
      </c>
      <c r="E756" s="16">
        <v>298000000</v>
      </c>
      <c r="F756" s="16">
        <v>0</v>
      </c>
      <c r="G756" s="16">
        <v>0</v>
      </c>
      <c r="H756" s="16">
        <v>202000000</v>
      </c>
      <c r="I756" s="16">
        <v>118274372</v>
      </c>
      <c r="J756" s="16">
        <v>58.551669306930691</v>
      </c>
      <c r="K756" s="16">
        <v>108074372</v>
      </c>
      <c r="L756" s="16">
        <v>53.5021643564356</v>
      </c>
      <c r="M756" s="16">
        <v>82516248</v>
      </c>
      <c r="N756" s="16">
        <v>40.849627722772297</v>
      </c>
      <c r="O756" s="16">
        <v>82516248</v>
      </c>
      <c r="P756" s="16">
        <f t="shared" si="11"/>
        <v>83725628</v>
      </c>
    </row>
    <row r="757" spans="1:16" x14ac:dyDescent="0.2">
      <c r="A757" s="5" t="s">
        <v>1162</v>
      </c>
      <c r="B757" s="13" t="s">
        <v>1136</v>
      </c>
      <c r="C757" s="16">
        <v>500000000</v>
      </c>
      <c r="D757" s="16">
        <v>0</v>
      </c>
      <c r="E757" s="16">
        <v>298000000</v>
      </c>
      <c r="F757" s="16">
        <v>0</v>
      </c>
      <c r="G757" s="16">
        <v>0</v>
      </c>
      <c r="H757" s="16">
        <v>202000000</v>
      </c>
      <c r="I757" s="16">
        <v>118274372</v>
      </c>
      <c r="J757" s="16">
        <v>58.551669306930691</v>
      </c>
      <c r="K757" s="16">
        <v>108074372</v>
      </c>
      <c r="L757" s="16">
        <v>53.5021643564356</v>
      </c>
      <c r="M757" s="16">
        <v>82516248</v>
      </c>
      <c r="N757" s="16">
        <v>40.849627722772297</v>
      </c>
      <c r="O757" s="16">
        <v>82516248</v>
      </c>
      <c r="P757" s="16">
        <f t="shared" si="11"/>
        <v>83725628</v>
      </c>
    </row>
    <row r="758" spans="1:16" x14ac:dyDescent="0.2">
      <c r="A758" s="5" t="s">
        <v>1163</v>
      </c>
      <c r="B758" s="13" t="s">
        <v>1138</v>
      </c>
      <c r="C758" s="16">
        <v>500000000</v>
      </c>
      <c r="D758" s="16">
        <v>0</v>
      </c>
      <c r="E758" s="16">
        <v>298000000</v>
      </c>
      <c r="F758" s="16">
        <v>0</v>
      </c>
      <c r="G758" s="16">
        <v>0</v>
      </c>
      <c r="H758" s="16">
        <v>202000000</v>
      </c>
      <c r="I758" s="16">
        <v>118274372</v>
      </c>
      <c r="J758" s="16">
        <v>58.551669306930691</v>
      </c>
      <c r="K758" s="16">
        <v>108074372</v>
      </c>
      <c r="L758" s="16">
        <v>53.5021643564356</v>
      </c>
      <c r="M758" s="16">
        <v>82516248</v>
      </c>
      <c r="N758" s="16">
        <v>40.849627722772297</v>
      </c>
      <c r="O758" s="16">
        <v>82516248</v>
      </c>
      <c r="P758" s="16">
        <f t="shared" si="11"/>
        <v>83725628</v>
      </c>
    </row>
    <row r="759" spans="1:16" x14ac:dyDescent="0.2">
      <c r="A759" s="5" t="s">
        <v>1164</v>
      </c>
      <c r="B759" s="13" t="s">
        <v>1140</v>
      </c>
      <c r="C759" s="16">
        <v>500000000</v>
      </c>
      <c r="D759" s="16">
        <v>0</v>
      </c>
      <c r="E759" s="16">
        <v>298000000</v>
      </c>
      <c r="F759" s="16">
        <v>0</v>
      </c>
      <c r="G759" s="16">
        <v>0</v>
      </c>
      <c r="H759" s="16">
        <v>202000000</v>
      </c>
      <c r="I759" s="16">
        <v>118274372</v>
      </c>
      <c r="J759" s="16">
        <v>58.551669306930691</v>
      </c>
      <c r="K759" s="16">
        <v>108074372</v>
      </c>
      <c r="L759" s="16">
        <v>53.5021643564356</v>
      </c>
      <c r="M759" s="16">
        <v>82516248</v>
      </c>
      <c r="N759" s="16">
        <v>40.849627722772297</v>
      </c>
      <c r="O759" s="16">
        <v>82516248</v>
      </c>
      <c r="P759" s="16">
        <f t="shared" si="11"/>
        <v>83725628</v>
      </c>
    </row>
    <row r="760" spans="1:16" x14ac:dyDescent="0.2">
      <c r="A760" s="5" t="s">
        <v>1165</v>
      </c>
      <c r="B760" s="13" t="s">
        <v>1142</v>
      </c>
      <c r="C760" s="16">
        <v>500000000</v>
      </c>
      <c r="D760" s="16">
        <v>0</v>
      </c>
      <c r="E760" s="16">
        <v>298000000</v>
      </c>
      <c r="F760" s="16">
        <v>0</v>
      </c>
      <c r="G760" s="16">
        <v>0</v>
      </c>
      <c r="H760" s="16">
        <v>202000000</v>
      </c>
      <c r="I760" s="16">
        <v>118274372</v>
      </c>
      <c r="J760" s="16">
        <v>58.551669306930691</v>
      </c>
      <c r="K760" s="16">
        <v>108074372</v>
      </c>
      <c r="L760" s="16">
        <v>53.5021643564356</v>
      </c>
      <c r="M760" s="16">
        <v>82516248</v>
      </c>
      <c r="N760" s="16">
        <v>40.849627722772297</v>
      </c>
      <c r="O760" s="16">
        <v>82516248</v>
      </c>
      <c r="P760" s="16">
        <f t="shared" si="11"/>
        <v>83725628</v>
      </c>
    </row>
    <row r="761" spans="1:16" x14ac:dyDescent="0.2">
      <c r="A761" s="5" t="s">
        <v>1166</v>
      </c>
      <c r="B761" s="13" t="s">
        <v>1144</v>
      </c>
      <c r="C761" s="16">
        <v>500000000</v>
      </c>
      <c r="D761" s="16">
        <v>0</v>
      </c>
      <c r="E761" s="16">
        <v>298000000</v>
      </c>
      <c r="F761" s="16">
        <v>0</v>
      </c>
      <c r="G761" s="16">
        <v>0</v>
      </c>
      <c r="H761" s="16">
        <v>202000000</v>
      </c>
      <c r="I761" s="16">
        <v>118274372</v>
      </c>
      <c r="J761" s="16">
        <v>58.551669306930691</v>
      </c>
      <c r="K761" s="16">
        <v>108074372</v>
      </c>
      <c r="L761" s="16">
        <v>53.5021643564356</v>
      </c>
      <c r="M761" s="16">
        <v>82516248</v>
      </c>
      <c r="N761" s="16">
        <v>40.849627722772297</v>
      </c>
      <c r="O761" s="16">
        <v>82516248</v>
      </c>
      <c r="P761" s="16">
        <f t="shared" si="11"/>
        <v>83725628</v>
      </c>
    </row>
    <row r="762" spans="1:16" x14ac:dyDescent="0.2">
      <c r="A762" s="5" t="s">
        <v>1167</v>
      </c>
      <c r="B762" s="13" t="s">
        <v>1168</v>
      </c>
      <c r="C762" s="16">
        <v>500000000</v>
      </c>
      <c r="D762" s="16">
        <v>0</v>
      </c>
      <c r="E762" s="16">
        <v>298000000</v>
      </c>
      <c r="F762" s="16">
        <v>0</v>
      </c>
      <c r="G762" s="16">
        <v>0</v>
      </c>
      <c r="H762" s="16">
        <v>202000000</v>
      </c>
      <c r="I762" s="16">
        <v>118274372</v>
      </c>
      <c r="J762" s="16">
        <v>58.551669306930691</v>
      </c>
      <c r="K762" s="16">
        <v>108074372</v>
      </c>
      <c r="L762" s="16">
        <v>53.5021643564356</v>
      </c>
      <c r="M762" s="16">
        <v>82516248</v>
      </c>
      <c r="N762" s="16">
        <v>40.849627722772297</v>
      </c>
      <c r="O762" s="16">
        <v>82516248</v>
      </c>
      <c r="P762" s="16">
        <f t="shared" si="11"/>
        <v>83725628</v>
      </c>
    </row>
    <row r="763" spans="1:16" ht="38.25" x14ac:dyDescent="0.2">
      <c r="A763" s="5" t="s">
        <v>1169</v>
      </c>
      <c r="B763" s="15" t="s">
        <v>1170</v>
      </c>
      <c r="C763" s="16">
        <v>500000000</v>
      </c>
      <c r="D763" s="16">
        <v>0</v>
      </c>
      <c r="E763" s="16">
        <v>298000000</v>
      </c>
      <c r="F763" s="16">
        <v>0</v>
      </c>
      <c r="G763" s="16">
        <v>0</v>
      </c>
      <c r="H763" s="16">
        <v>202000000</v>
      </c>
      <c r="I763" s="16">
        <v>118274372</v>
      </c>
      <c r="J763" s="16">
        <v>58.551669306930691</v>
      </c>
      <c r="K763" s="16">
        <v>108074372</v>
      </c>
      <c r="L763" s="16">
        <v>53.5021643564356</v>
      </c>
      <c r="M763" s="16">
        <v>82516248</v>
      </c>
      <c r="N763" s="16">
        <v>40.849627722772297</v>
      </c>
      <c r="O763" s="16">
        <v>82516248</v>
      </c>
      <c r="P763" s="16">
        <f t="shared" si="11"/>
        <v>83725628</v>
      </c>
    </row>
    <row r="764" spans="1:16" x14ac:dyDescent="0.2">
      <c r="A764" s="5" t="s">
        <v>1171</v>
      </c>
      <c r="B764" s="13" t="s">
        <v>1172</v>
      </c>
      <c r="C764" s="16">
        <v>2029048293</v>
      </c>
      <c r="D764" s="16">
        <v>0</v>
      </c>
      <c r="E764" s="16">
        <v>42082593</v>
      </c>
      <c r="F764" s="16">
        <v>0</v>
      </c>
      <c r="G764" s="16">
        <v>0</v>
      </c>
      <c r="H764" s="16">
        <v>1986965700</v>
      </c>
      <c r="I764" s="16">
        <v>1203710572</v>
      </c>
      <c r="J764" s="16">
        <v>60.580339761275191</v>
      </c>
      <c r="K764" s="16">
        <v>1153130462</v>
      </c>
      <c r="L764" s="16">
        <v>58.034744233380593</v>
      </c>
      <c r="M764" s="16">
        <v>1104728932</v>
      </c>
      <c r="N764" s="16">
        <v>55.598792269036096</v>
      </c>
      <c r="O764" s="16">
        <v>1104728932</v>
      </c>
      <c r="P764" s="16">
        <f t="shared" si="11"/>
        <v>783255128</v>
      </c>
    </row>
    <row r="765" spans="1:16" x14ac:dyDescent="0.2">
      <c r="A765" s="5" t="s">
        <v>1173</v>
      </c>
      <c r="B765" s="13" t="s">
        <v>1174</v>
      </c>
      <c r="C765" s="16">
        <v>2029048293</v>
      </c>
      <c r="D765" s="16">
        <v>0</v>
      </c>
      <c r="E765" s="16">
        <v>42082593</v>
      </c>
      <c r="F765" s="16">
        <v>0</v>
      </c>
      <c r="G765" s="16">
        <v>0</v>
      </c>
      <c r="H765" s="16">
        <v>1986965700</v>
      </c>
      <c r="I765" s="16">
        <v>1203710572</v>
      </c>
      <c r="J765" s="16">
        <v>60.580339761275191</v>
      </c>
      <c r="K765" s="16">
        <v>1153130462</v>
      </c>
      <c r="L765" s="16">
        <v>58.034744233380593</v>
      </c>
      <c r="M765" s="16">
        <v>1104728932</v>
      </c>
      <c r="N765" s="16">
        <v>55.598792269036096</v>
      </c>
      <c r="O765" s="16">
        <v>1104728932</v>
      </c>
      <c r="P765" s="16">
        <f t="shared" si="11"/>
        <v>783255128</v>
      </c>
    </row>
    <row r="766" spans="1:16" x14ac:dyDescent="0.2">
      <c r="A766" s="5" t="s">
        <v>1175</v>
      </c>
      <c r="B766" s="13" t="s">
        <v>22</v>
      </c>
      <c r="C766" s="16">
        <v>2029048293</v>
      </c>
      <c r="D766" s="16">
        <v>0</v>
      </c>
      <c r="E766" s="16">
        <v>42082593</v>
      </c>
      <c r="F766" s="16">
        <v>0</v>
      </c>
      <c r="G766" s="16">
        <v>0</v>
      </c>
      <c r="H766" s="16">
        <v>1986965700</v>
      </c>
      <c r="I766" s="16">
        <v>1203710572</v>
      </c>
      <c r="J766" s="16">
        <v>60.580339761275191</v>
      </c>
      <c r="K766" s="16">
        <v>1153130462</v>
      </c>
      <c r="L766" s="16">
        <v>58.034744233380593</v>
      </c>
      <c r="M766" s="16">
        <v>1104728932</v>
      </c>
      <c r="N766" s="16">
        <v>55.598792269036096</v>
      </c>
      <c r="O766" s="16">
        <v>1104728932</v>
      </c>
      <c r="P766" s="16">
        <f t="shared" si="11"/>
        <v>783255128</v>
      </c>
    </row>
    <row r="767" spans="1:16" x14ac:dyDescent="0.2">
      <c r="A767" s="5" t="s">
        <v>1176</v>
      </c>
      <c r="B767" s="13" t="s">
        <v>316</v>
      </c>
      <c r="C767" s="16">
        <v>2029048293</v>
      </c>
      <c r="D767" s="16">
        <v>0</v>
      </c>
      <c r="E767" s="16">
        <v>42082593</v>
      </c>
      <c r="F767" s="16">
        <v>0</v>
      </c>
      <c r="G767" s="16">
        <v>0</v>
      </c>
      <c r="H767" s="16">
        <v>1986965700</v>
      </c>
      <c r="I767" s="16">
        <v>1203710572</v>
      </c>
      <c r="J767" s="16">
        <v>60.580339761275191</v>
      </c>
      <c r="K767" s="16">
        <v>1153130462</v>
      </c>
      <c r="L767" s="16">
        <v>58.034744233380593</v>
      </c>
      <c r="M767" s="16">
        <v>1104728932</v>
      </c>
      <c r="N767" s="16">
        <v>55.598792269036096</v>
      </c>
      <c r="O767" s="16">
        <v>1104728932</v>
      </c>
      <c r="P767" s="16">
        <f t="shared" si="11"/>
        <v>783255128</v>
      </c>
    </row>
    <row r="768" spans="1:16" x14ac:dyDescent="0.2">
      <c r="A768" s="5" t="s">
        <v>1177</v>
      </c>
      <c r="B768" s="13" t="s">
        <v>516</v>
      </c>
      <c r="C768" s="16">
        <v>2029048293</v>
      </c>
      <c r="D768" s="16">
        <v>0</v>
      </c>
      <c r="E768" s="16">
        <v>42082593</v>
      </c>
      <c r="F768" s="16">
        <v>0</v>
      </c>
      <c r="G768" s="16">
        <v>0</v>
      </c>
      <c r="H768" s="16">
        <v>1986965700</v>
      </c>
      <c r="I768" s="16">
        <v>1203710572</v>
      </c>
      <c r="J768" s="16">
        <v>60.580339761275191</v>
      </c>
      <c r="K768" s="16">
        <v>1153130462</v>
      </c>
      <c r="L768" s="16">
        <v>58.034744233380593</v>
      </c>
      <c r="M768" s="16">
        <v>1104728932</v>
      </c>
      <c r="N768" s="16">
        <v>55.598792269036096</v>
      </c>
      <c r="O768" s="16">
        <v>1104728932</v>
      </c>
      <c r="P768" s="16">
        <f t="shared" si="11"/>
        <v>783255128</v>
      </c>
    </row>
    <row r="769" spans="1:16" x14ac:dyDescent="0.2">
      <c r="A769" s="5" t="s">
        <v>1178</v>
      </c>
      <c r="B769" s="13" t="s">
        <v>518</v>
      </c>
      <c r="C769" s="16">
        <v>1644054293</v>
      </c>
      <c r="D769" s="16">
        <v>0</v>
      </c>
      <c r="E769" s="16">
        <v>38704810</v>
      </c>
      <c r="F769" s="16">
        <v>0</v>
      </c>
      <c r="G769" s="16">
        <v>0</v>
      </c>
      <c r="H769" s="16">
        <v>1605349483</v>
      </c>
      <c r="I769" s="16">
        <v>994910230</v>
      </c>
      <c r="J769" s="16">
        <v>61.974681559105697</v>
      </c>
      <c r="K769" s="16">
        <v>944330120</v>
      </c>
      <c r="L769" s="16">
        <v>58.823958894936794</v>
      </c>
      <c r="M769" s="16">
        <v>895928590</v>
      </c>
      <c r="N769" s="16">
        <v>55.808943752592199</v>
      </c>
      <c r="O769" s="16">
        <v>895928590</v>
      </c>
      <c r="P769" s="16">
        <f t="shared" si="11"/>
        <v>610439253</v>
      </c>
    </row>
    <row r="770" spans="1:16" x14ac:dyDescent="0.2">
      <c r="A770" s="5" t="s">
        <v>1179</v>
      </c>
      <c r="B770" s="13" t="s">
        <v>520</v>
      </c>
      <c r="C770" s="16">
        <v>1151238140</v>
      </c>
      <c r="D770" s="16">
        <v>0</v>
      </c>
      <c r="E770" s="16">
        <v>29935400</v>
      </c>
      <c r="F770" s="16">
        <v>0</v>
      </c>
      <c r="G770" s="16">
        <v>0</v>
      </c>
      <c r="H770" s="16">
        <v>1121302740</v>
      </c>
      <c r="I770" s="16">
        <v>744322144</v>
      </c>
      <c r="J770" s="16">
        <v>66.380123533810306</v>
      </c>
      <c r="K770" s="16">
        <v>693742034</v>
      </c>
      <c r="L770" s="16">
        <v>61.869289109201695</v>
      </c>
      <c r="M770" s="16">
        <v>646497504</v>
      </c>
      <c r="N770" s="16">
        <v>57.655928317806499</v>
      </c>
      <c r="O770" s="16">
        <v>646497504</v>
      </c>
      <c r="P770" s="16">
        <f t="shared" si="11"/>
        <v>376980596</v>
      </c>
    </row>
    <row r="771" spans="1:16" x14ac:dyDescent="0.2">
      <c r="A771" s="5" t="s">
        <v>1180</v>
      </c>
      <c r="B771" s="13" t="s">
        <v>36</v>
      </c>
      <c r="C771" s="16">
        <v>1151238140</v>
      </c>
      <c r="D771" s="16">
        <v>0</v>
      </c>
      <c r="E771" s="16">
        <v>29935400</v>
      </c>
      <c r="F771" s="16">
        <v>0</v>
      </c>
      <c r="G771" s="16">
        <v>0</v>
      </c>
      <c r="H771" s="16">
        <v>1121302740</v>
      </c>
      <c r="I771" s="16">
        <v>744322144</v>
      </c>
      <c r="J771" s="16">
        <v>66.380123533810306</v>
      </c>
      <c r="K771" s="16">
        <v>693742034</v>
      </c>
      <c r="L771" s="16">
        <v>61.869289109201695</v>
      </c>
      <c r="M771" s="16">
        <v>646497504</v>
      </c>
      <c r="N771" s="16">
        <v>57.655928317806499</v>
      </c>
      <c r="O771" s="16">
        <v>646497504</v>
      </c>
      <c r="P771" s="16">
        <f t="shared" si="11"/>
        <v>376980596</v>
      </c>
    </row>
    <row r="772" spans="1:16" x14ac:dyDescent="0.2">
      <c r="A772" s="5" t="s">
        <v>1181</v>
      </c>
      <c r="B772" s="13" t="s">
        <v>532</v>
      </c>
      <c r="C772" s="16">
        <v>114107179</v>
      </c>
      <c r="D772" s="16">
        <v>0</v>
      </c>
      <c r="E772" s="16">
        <v>2785781</v>
      </c>
      <c r="F772" s="16">
        <v>0</v>
      </c>
      <c r="G772" s="16">
        <v>0</v>
      </c>
      <c r="H772" s="16">
        <v>111321398</v>
      </c>
      <c r="I772" s="16">
        <v>0</v>
      </c>
      <c r="J772" s="16">
        <v>0</v>
      </c>
      <c r="K772" s="16">
        <v>0</v>
      </c>
      <c r="L772" s="16">
        <v>0</v>
      </c>
      <c r="M772" s="16">
        <v>0</v>
      </c>
      <c r="N772" s="16">
        <v>0</v>
      </c>
      <c r="O772" s="16">
        <v>0</v>
      </c>
      <c r="P772" s="16">
        <f t="shared" si="11"/>
        <v>111321398</v>
      </c>
    </row>
    <row r="773" spans="1:16" x14ac:dyDescent="0.2">
      <c r="A773" s="5" t="s">
        <v>1182</v>
      </c>
      <c r="B773" s="13" t="s">
        <v>36</v>
      </c>
      <c r="C773" s="16">
        <v>114107179</v>
      </c>
      <c r="D773" s="16">
        <v>0</v>
      </c>
      <c r="E773" s="16">
        <v>2785781</v>
      </c>
      <c r="F773" s="16">
        <v>0</v>
      </c>
      <c r="G773" s="16">
        <v>0</v>
      </c>
      <c r="H773" s="16">
        <v>111321398</v>
      </c>
      <c r="I773" s="16">
        <v>0</v>
      </c>
      <c r="J773" s="16">
        <v>0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f t="shared" si="11"/>
        <v>111321398</v>
      </c>
    </row>
    <row r="774" spans="1:16" x14ac:dyDescent="0.2">
      <c r="A774" s="5" t="s">
        <v>1183</v>
      </c>
      <c r="B774" s="13" t="s">
        <v>535</v>
      </c>
      <c r="C774" s="16">
        <v>10000000</v>
      </c>
      <c r="D774" s="16">
        <v>0</v>
      </c>
      <c r="E774" s="16">
        <v>0</v>
      </c>
      <c r="F774" s="16">
        <v>0</v>
      </c>
      <c r="G774" s="16">
        <v>0</v>
      </c>
      <c r="H774" s="16">
        <v>10000000</v>
      </c>
      <c r="I774" s="16">
        <v>7984750</v>
      </c>
      <c r="J774" s="16">
        <v>79.847500000000011</v>
      </c>
      <c r="K774" s="16">
        <v>7984750</v>
      </c>
      <c r="L774" s="16">
        <v>79.847500000000011</v>
      </c>
      <c r="M774" s="16">
        <v>7984750</v>
      </c>
      <c r="N774" s="16">
        <v>79.847500000000011</v>
      </c>
      <c r="O774" s="16">
        <v>7984750</v>
      </c>
      <c r="P774" s="16">
        <f t="shared" si="11"/>
        <v>2015250</v>
      </c>
    </row>
    <row r="775" spans="1:16" x14ac:dyDescent="0.2">
      <c r="A775" s="5" t="s">
        <v>1184</v>
      </c>
      <c r="B775" s="13" t="s">
        <v>36</v>
      </c>
      <c r="C775" s="16">
        <v>10000000</v>
      </c>
      <c r="D775" s="16">
        <v>0</v>
      </c>
      <c r="E775" s="16">
        <v>0</v>
      </c>
      <c r="F775" s="16">
        <v>0</v>
      </c>
      <c r="G775" s="16">
        <v>0</v>
      </c>
      <c r="H775" s="16">
        <v>10000000</v>
      </c>
      <c r="I775" s="16">
        <v>7984750</v>
      </c>
      <c r="J775" s="16">
        <v>79.847500000000011</v>
      </c>
      <c r="K775" s="16">
        <v>7984750</v>
      </c>
      <c r="L775" s="16">
        <v>79.847500000000011</v>
      </c>
      <c r="M775" s="16">
        <v>7984750</v>
      </c>
      <c r="N775" s="16">
        <v>79.847500000000011</v>
      </c>
      <c r="O775" s="16">
        <v>7984750</v>
      </c>
      <c r="P775" s="16">
        <f t="shared" si="11"/>
        <v>2015250</v>
      </c>
    </row>
    <row r="776" spans="1:16" x14ac:dyDescent="0.2">
      <c r="A776" s="5" t="s">
        <v>1185</v>
      </c>
      <c r="B776" s="13" t="s">
        <v>538</v>
      </c>
      <c r="C776" s="16">
        <v>14834000</v>
      </c>
      <c r="D776" s="16">
        <v>0</v>
      </c>
      <c r="E776" s="16">
        <v>362151</v>
      </c>
      <c r="F776" s="16">
        <v>0</v>
      </c>
      <c r="G776" s="16">
        <v>0</v>
      </c>
      <c r="H776" s="16">
        <v>14471849</v>
      </c>
      <c r="I776" s="16">
        <v>10878189</v>
      </c>
      <c r="J776" s="16">
        <v>75.167927747173096</v>
      </c>
      <c r="K776" s="16">
        <v>10878189</v>
      </c>
      <c r="L776" s="16">
        <v>75.167927747173096</v>
      </c>
      <c r="M776" s="16">
        <v>10878189</v>
      </c>
      <c r="N776" s="16">
        <v>75.167927747173096</v>
      </c>
      <c r="O776" s="16">
        <v>10878189</v>
      </c>
      <c r="P776" s="16">
        <f t="shared" si="11"/>
        <v>3593660</v>
      </c>
    </row>
    <row r="777" spans="1:16" x14ac:dyDescent="0.2">
      <c r="A777" s="5" t="s">
        <v>1186</v>
      </c>
      <c r="B777" s="13" t="s">
        <v>36</v>
      </c>
      <c r="C777" s="16">
        <v>14834000</v>
      </c>
      <c r="D777" s="16">
        <v>0</v>
      </c>
      <c r="E777" s="16">
        <v>362151</v>
      </c>
      <c r="F777" s="16">
        <v>0</v>
      </c>
      <c r="G777" s="16">
        <v>0</v>
      </c>
      <c r="H777" s="16">
        <v>14471849</v>
      </c>
      <c r="I777" s="16">
        <v>10878189</v>
      </c>
      <c r="J777" s="16">
        <v>75.167927747173096</v>
      </c>
      <c r="K777" s="16">
        <v>10878189</v>
      </c>
      <c r="L777" s="16">
        <v>75.167927747173096</v>
      </c>
      <c r="M777" s="16">
        <v>10878189</v>
      </c>
      <c r="N777" s="16">
        <v>75.167927747173096</v>
      </c>
      <c r="O777" s="16">
        <v>10878189</v>
      </c>
      <c r="P777" s="16">
        <f t="shared" si="11"/>
        <v>3593660</v>
      </c>
    </row>
    <row r="778" spans="1:16" x14ac:dyDescent="0.2">
      <c r="A778" s="5" t="s">
        <v>1187</v>
      </c>
      <c r="B778" s="13" t="s">
        <v>541</v>
      </c>
      <c r="C778" s="16">
        <v>54771446</v>
      </c>
      <c r="D778" s="16">
        <v>0</v>
      </c>
      <c r="E778" s="16">
        <v>1337176</v>
      </c>
      <c r="F778" s="16">
        <v>0</v>
      </c>
      <c r="G778" s="16">
        <v>0</v>
      </c>
      <c r="H778" s="16">
        <v>53434270</v>
      </c>
      <c r="I778" s="16">
        <v>37198829</v>
      </c>
      <c r="J778" s="16">
        <v>69.616051646256196</v>
      </c>
      <c r="K778" s="16">
        <v>37198829</v>
      </c>
      <c r="L778" s="16">
        <v>69.616051646256196</v>
      </c>
      <c r="M778" s="16">
        <v>37198829</v>
      </c>
      <c r="N778" s="16">
        <v>69.616051646256196</v>
      </c>
      <c r="O778" s="16">
        <v>37198829</v>
      </c>
      <c r="P778" s="16">
        <f t="shared" si="11"/>
        <v>16235441</v>
      </c>
    </row>
    <row r="779" spans="1:16" x14ac:dyDescent="0.2">
      <c r="A779" s="5" t="s">
        <v>1188</v>
      </c>
      <c r="B779" s="13" t="s">
        <v>36</v>
      </c>
      <c r="C779" s="16">
        <v>54771446</v>
      </c>
      <c r="D779" s="16">
        <v>0</v>
      </c>
      <c r="E779" s="16">
        <v>1337176</v>
      </c>
      <c r="F779" s="16">
        <v>0</v>
      </c>
      <c r="G779" s="16">
        <v>0</v>
      </c>
      <c r="H779" s="16">
        <v>53434270</v>
      </c>
      <c r="I779" s="16">
        <v>37198829</v>
      </c>
      <c r="J779" s="16">
        <v>69.616051646256196</v>
      </c>
      <c r="K779" s="16">
        <v>37198829</v>
      </c>
      <c r="L779" s="16">
        <v>69.616051646256196</v>
      </c>
      <c r="M779" s="16">
        <v>37198829</v>
      </c>
      <c r="N779" s="16">
        <v>69.616051646256196</v>
      </c>
      <c r="O779" s="16">
        <v>37198829</v>
      </c>
      <c r="P779" s="16">
        <f t="shared" si="11"/>
        <v>16235441</v>
      </c>
    </row>
    <row r="780" spans="1:16" x14ac:dyDescent="0.2">
      <c r="A780" s="5" t="s">
        <v>1189</v>
      </c>
      <c r="B780" s="13" t="s">
        <v>553</v>
      </c>
      <c r="C780" s="16">
        <v>6812060</v>
      </c>
      <c r="D780" s="16">
        <v>0</v>
      </c>
      <c r="E780" s="16">
        <v>166308</v>
      </c>
      <c r="F780" s="16">
        <v>0</v>
      </c>
      <c r="G780" s="16">
        <v>0</v>
      </c>
      <c r="H780" s="16">
        <v>6645752</v>
      </c>
      <c r="I780" s="16">
        <v>4653328</v>
      </c>
      <c r="J780" s="16">
        <v>70.019585443453195</v>
      </c>
      <c r="K780" s="16">
        <v>4653328</v>
      </c>
      <c r="L780" s="16">
        <v>70.019585443453195</v>
      </c>
      <c r="M780" s="16">
        <v>4653328</v>
      </c>
      <c r="N780" s="16">
        <v>70.019585443453195</v>
      </c>
      <c r="O780" s="16">
        <v>4653328</v>
      </c>
      <c r="P780" s="16">
        <f t="shared" ref="P780:P843" si="12">+H780-I780</f>
        <v>1992424</v>
      </c>
    </row>
    <row r="781" spans="1:16" x14ac:dyDescent="0.2">
      <c r="A781" s="5" t="s">
        <v>1190</v>
      </c>
      <c r="B781" s="13" t="s">
        <v>36</v>
      </c>
      <c r="C781" s="16">
        <v>6812060</v>
      </c>
      <c r="D781" s="16">
        <v>0</v>
      </c>
      <c r="E781" s="16">
        <v>166308</v>
      </c>
      <c r="F781" s="16">
        <v>0</v>
      </c>
      <c r="G781" s="16">
        <v>0</v>
      </c>
      <c r="H781" s="16">
        <v>6645752</v>
      </c>
      <c r="I781" s="16">
        <v>4653328</v>
      </c>
      <c r="J781" s="16">
        <v>70.019585443453195</v>
      </c>
      <c r="K781" s="16">
        <v>4653328</v>
      </c>
      <c r="L781" s="16">
        <v>70.019585443453195</v>
      </c>
      <c r="M781" s="16">
        <v>4653328</v>
      </c>
      <c r="N781" s="16">
        <v>70.019585443453195</v>
      </c>
      <c r="O781" s="16">
        <v>4653328</v>
      </c>
      <c r="P781" s="16">
        <f t="shared" si="12"/>
        <v>1992424</v>
      </c>
    </row>
    <row r="782" spans="1:16" x14ac:dyDescent="0.2">
      <c r="A782" s="5" t="s">
        <v>1191</v>
      </c>
      <c r="B782" s="13" t="s">
        <v>556</v>
      </c>
      <c r="C782" s="16">
        <v>80331454</v>
      </c>
      <c r="D782" s="16">
        <v>0</v>
      </c>
      <c r="E782" s="16">
        <v>1961190</v>
      </c>
      <c r="F782" s="16">
        <v>0</v>
      </c>
      <c r="G782" s="16">
        <v>0</v>
      </c>
      <c r="H782" s="16">
        <v>78370264</v>
      </c>
      <c r="I782" s="16">
        <v>26203624</v>
      </c>
      <c r="J782" s="16">
        <v>33.435671468453897</v>
      </c>
      <c r="K782" s="16">
        <v>26203624</v>
      </c>
      <c r="L782" s="16">
        <v>33.435671468453897</v>
      </c>
      <c r="M782" s="16">
        <v>26203624</v>
      </c>
      <c r="N782" s="16">
        <v>33.435671468453897</v>
      </c>
      <c r="O782" s="16">
        <v>26203624</v>
      </c>
      <c r="P782" s="16">
        <f t="shared" si="12"/>
        <v>52166640</v>
      </c>
    </row>
    <row r="783" spans="1:16" x14ac:dyDescent="0.2">
      <c r="A783" s="5" t="s">
        <v>1192</v>
      </c>
      <c r="B783" s="13" t="s">
        <v>36</v>
      </c>
      <c r="C783" s="16">
        <v>80331454</v>
      </c>
      <c r="D783" s="16">
        <v>0</v>
      </c>
      <c r="E783" s="16">
        <v>1961190</v>
      </c>
      <c r="F783" s="16">
        <v>0</v>
      </c>
      <c r="G783" s="16">
        <v>0</v>
      </c>
      <c r="H783" s="16">
        <v>78370264</v>
      </c>
      <c r="I783" s="16">
        <v>26203624</v>
      </c>
      <c r="J783" s="16">
        <v>33.435671468453897</v>
      </c>
      <c r="K783" s="16">
        <v>26203624</v>
      </c>
      <c r="L783" s="16">
        <v>33.435671468453897</v>
      </c>
      <c r="M783" s="16">
        <v>26203624</v>
      </c>
      <c r="N783" s="16">
        <v>33.435671468453897</v>
      </c>
      <c r="O783" s="16">
        <v>26203624</v>
      </c>
      <c r="P783" s="16">
        <f t="shared" si="12"/>
        <v>52166640</v>
      </c>
    </row>
    <row r="784" spans="1:16" x14ac:dyDescent="0.2">
      <c r="A784" s="5" t="s">
        <v>1193</v>
      </c>
      <c r="B784" s="13" t="s">
        <v>565</v>
      </c>
      <c r="C784" s="16">
        <v>35763315</v>
      </c>
      <c r="D784" s="16">
        <v>0</v>
      </c>
      <c r="E784" s="16">
        <v>873116</v>
      </c>
      <c r="F784" s="16">
        <v>0</v>
      </c>
      <c r="G784" s="16">
        <v>0</v>
      </c>
      <c r="H784" s="16">
        <v>34890199</v>
      </c>
      <c r="I784" s="16">
        <v>24429957</v>
      </c>
      <c r="J784" s="16">
        <v>70.01954044458158</v>
      </c>
      <c r="K784" s="16">
        <v>24429957</v>
      </c>
      <c r="L784" s="16">
        <v>70.01954044458158</v>
      </c>
      <c r="M784" s="16">
        <v>24429957</v>
      </c>
      <c r="N784" s="16">
        <v>70.01954044458158</v>
      </c>
      <c r="O784" s="16">
        <v>24429957</v>
      </c>
      <c r="P784" s="16">
        <f t="shared" si="12"/>
        <v>10460242</v>
      </c>
    </row>
    <row r="785" spans="1:16" x14ac:dyDescent="0.2">
      <c r="A785" s="5" t="s">
        <v>1194</v>
      </c>
      <c r="B785" s="13" t="s">
        <v>36</v>
      </c>
      <c r="C785" s="16">
        <v>35763315</v>
      </c>
      <c r="D785" s="16">
        <v>0</v>
      </c>
      <c r="E785" s="16">
        <v>873116</v>
      </c>
      <c r="F785" s="16">
        <v>0</v>
      </c>
      <c r="G785" s="16">
        <v>0</v>
      </c>
      <c r="H785" s="16">
        <v>34890199</v>
      </c>
      <c r="I785" s="16">
        <v>24429957</v>
      </c>
      <c r="J785" s="16">
        <v>70.01954044458158</v>
      </c>
      <c r="K785" s="16">
        <v>24429957</v>
      </c>
      <c r="L785" s="16">
        <v>70.01954044458158</v>
      </c>
      <c r="M785" s="16">
        <v>24429957</v>
      </c>
      <c r="N785" s="16">
        <v>70.01954044458158</v>
      </c>
      <c r="O785" s="16">
        <v>24429957</v>
      </c>
      <c r="P785" s="16">
        <f t="shared" si="12"/>
        <v>10460242</v>
      </c>
    </row>
    <row r="786" spans="1:16" x14ac:dyDescent="0.2">
      <c r="A786" s="5" t="s">
        <v>1195</v>
      </c>
      <c r="B786" s="13" t="s">
        <v>568</v>
      </c>
      <c r="C786" s="16">
        <v>123616111</v>
      </c>
      <c r="D786" s="16">
        <v>0</v>
      </c>
      <c r="E786" s="16">
        <v>0</v>
      </c>
      <c r="F786" s="16">
        <v>0</v>
      </c>
      <c r="G786" s="16">
        <v>0</v>
      </c>
      <c r="H786" s="16">
        <v>123616111</v>
      </c>
      <c r="I786" s="16">
        <v>90651552</v>
      </c>
      <c r="J786" s="16">
        <v>73.333120793615592</v>
      </c>
      <c r="K786" s="16">
        <v>90651552</v>
      </c>
      <c r="L786" s="16">
        <v>73.333120793615592</v>
      </c>
      <c r="M786" s="16">
        <v>90651552</v>
      </c>
      <c r="N786" s="16">
        <v>73.333120793615592</v>
      </c>
      <c r="O786" s="16">
        <v>90651552</v>
      </c>
      <c r="P786" s="16">
        <f t="shared" si="12"/>
        <v>32964559</v>
      </c>
    </row>
    <row r="787" spans="1:16" x14ac:dyDescent="0.2">
      <c r="A787" s="5" t="s">
        <v>1196</v>
      </c>
      <c r="B787" s="13" t="s">
        <v>36</v>
      </c>
      <c r="C787" s="16">
        <v>123616111</v>
      </c>
      <c r="D787" s="16">
        <v>0</v>
      </c>
      <c r="E787" s="16">
        <v>0</v>
      </c>
      <c r="F787" s="16">
        <v>0</v>
      </c>
      <c r="G787" s="16">
        <v>0</v>
      </c>
      <c r="H787" s="16">
        <v>123616111</v>
      </c>
      <c r="I787" s="16">
        <v>90651552</v>
      </c>
      <c r="J787" s="16">
        <v>73.333120793615592</v>
      </c>
      <c r="K787" s="16">
        <v>90651552</v>
      </c>
      <c r="L787" s="16">
        <v>73.333120793615592</v>
      </c>
      <c r="M787" s="16">
        <v>90651552</v>
      </c>
      <c r="N787" s="16">
        <v>73.333120793615592</v>
      </c>
      <c r="O787" s="16">
        <v>90651552</v>
      </c>
      <c r="P787" s="16">
        <f t="shared" si="12"/>
        <v>32964559</v>
      </c>
    </row>
    <row r="788" spans="1:16" x14ac:dyDescent="0.2">
      <c r="A788" s="5" t="s">
        <v>1197</v>
      </c>
      <c r="B788" s="13" t="s">
        <v>1198</v>
      </c>
      <c r="C788" s="16">
        <v>52580588</v>
      </c>
      <c r="D788" s="16">
        <v>0</v>
      </c>
      <c r="E788" s="16">
        <v>1283688</v>
      </c>
      <c r="F788" s="16">
        <v>0</v>
      </c>
      <c r="G788" s="16">
        <v>0</v>
      </c>
      <c r="H788" s="16">
        <v>51296900</v>
      </c>
      <c r="I788" s="16">
        <v>48587857</v>
      </c>
      <c r="J788" s="16">
        <v>94.718895293867689</v>
      </c>
      <c r="K788" s="16">
        <v>48587857</v>
      </c>
      <c r="L788" s="16">
        <v>94.718895293867689</v>
      </c>
      <c r="M788" s="16">
        <v>47430857</v>
      </c>
      <c r="N788" s="16">
        <v>92.463398373001098</v>
      </c>
      <c r="O788" s="16">
        <v>47430857</v>
      </c>
      <c r="P788" s="16">
        <f t="shared" si="12"/>
        <v>2709043</v>
      </c>
    </row>
    <row r="789" spans="1:16" x14ac:dyDescent="0.2">
      <c r="A789" s="5" t="s">
        <v>1199</v>
      </c>
      <c r="B789" s="13" t="s">
        <v>36</v>
      </c>
      <c r="C789" s="16">
        <v>52580588</v>
      </c>
      <c r="D789" s="16">
        <v>0</v>
      </c>
      <c r="E789" s="16">
        <v>1283688</v>
      </c>
      <c r="F789" s="16">
        <v>0</v>
      </c>
      <c r="G789" s="16">
        <v>0</v>
      </c>
      <c r="H789" s="16">
        <v>51296900</v>
      </c>
      <c r="I789" s="16">
        <v>48587857</v>
      </c>
      <c r="J789" s="16">
        <v>94.718895293867689</v>
      </c>
      <c r="K789" s="16">
        <v>48587857</v>
      </c>
      <c r="L789" s="16">
        <v>94.718895293867689</v>
      </c>
      <c r="M789" s="16">
        <v>47430857</v>
      </c>
      <c r="N789" s="16">
        <v>92.463398373001098</v>
      </c>
      <c r="O789" s="16">
        <v>47430857</v>
      </c>
      <c r="P789" s="16">
        <f t="shared" si="12"/>
        <v>2709043</v>
      </c>
    </row>
    <row r="790" spans="1:16" x14ac:dyDescent="0.2">
      <c r="A790" s="5" t="s">
        <v>1200</v>
      </c>
      <c r="B790" s="13" t="s">
        <v>592</v>
      </c>
      <c r="C790" s="16">
        <v>270700000</v>
      </c>
      <c r="D790" s="16">
        <v>0</v>
      </c>
      <c r="E790" s="16">
        <v>2365191</v>
      </c>
      <c r="F790" s="16">
        <v>0</v>
      </c>
      <c r="G790" s="16">
        <v>0</v>
      </c>
      <c r="H790" s="16">
        <v>268334809</v>
      </c>
      <c r="I790" s="16">
        <v>140446042</v>
      </c>
      <c r="J790" s="16">
        <v>52.339852039099398</v>
      </c>
      <c r="K790" s="16">
        <v>140446042</v>
      </c>
      <c r="L790" s="16">
        <v>52.339852039099398</v>
      </c>
      <c r="M790" s="16">
        <v>140446042</v>
      </c>
      <c r="N790" s="16">
        <v>52.339852039099398</v>
      </c>
      <c r="O790" s="16">
        <v>140446042</v>
      </c>
      <c r="P790" s="16">
        <f t="shared" si="12"/>
        <v>127888767</v>
      </c>
    </row>
    <row r="791" spans="1:16" x14ac:dyDescent="0.2">
      <c r="A791" s="5" t="s">
        <v>1201</v>
      </c>
      <c r="B791" s="13" t="s">
        <v>594</v>
      </c>
      <c r="C791" s="16">
        <v>153000000</v>
      </c>
      <c r="D791" s="16">
        <v>0</v>
      </c>
      <c r="E791" s="16">
        <v>1350124</v>
      </c>
      <c r="F791" s="16">
        <v>0</v>
      </c>
      <c r="G791" s="16">
        <v>0</v>
      </c>
      <c r="H791" s="16">
        <v>151649876</v>
      </c>
      <c r="I791" s="16">
        <v>69491550</v>
      </c>
      <c r="J791" s="16">
        <v>45.823677429185601</v>
      </c>
      <c r="K791" s="16">
        <v>69491550</v>
      </c>
      <c r="L791" s="16">
        <v>45.823677429185601</v>
      </c>
      <c r="M791" s="16">
        <v>69491550</v>
      </c>
      <c r="N791" s="16">
        <v>45.823677429185601</v>
      </c>
      <c r="O791" s="16">
        <v>69491550</v>
      </c>
      <c r="P791" s="16">
        <f t="shared" si="12"/>
        <v>82158326</v>
      </c>
    </row>
    <row r="792" spans="1:16" x14ac:dyDescent="0.2">
      <c r="A792" s="5" t="s">
        <v>1202</v>
      </c>
      <c r="B792" s="13" t="s">
        <v>36</v>
      </c>
      <c r="C792" s="16">
        <v>153000000</v>
      </c>
      <c r="D792" s="16">
        <v>0</v>
      </c>
      <c r="E792" s="16">
        <v>1350124</v>
      </c>
      <c r="F792" s="16">
        <v>0</v>
      </c>
      <c r="G792" s="16">
        <v>0</v>
      </c>
      <c r="H792" s="16">
        <v>151649876</v>
      </c>
      <c r="I792" s="16">
        <v>69491550</v>
      </c>
      <c r="J792" s="16">
        <v>45.823677429185601</v>
      </c>
      <c r="K792" s="16">
        <v>69491550</v>
      </c>
      <c r="L792" s="16">
        <v>45.823677429185601</v>
      </c>
      <c r="M792" s="16">
        <v>69491550</v>
      </c>
      <c r="N792" s="16">
        <v>45.823677429185601</v>
      </c>
      <c r="O792" s="16">
        <v>69491550</v>
      </c>
      <c r="P792" s="16">
        <f t="shared" si="12"/>
        <v>82158326</v>
      </c>
    </row>
    <row r="793" spans="1:16" x14ac:dyDescent="0.2">
      <c r="A793" s="5" t="s">
        <v>1203</v>
      </c>
      <c r="B793" s="13" t="s">
        <v>597</v>
      </c>
      <c r="C793" s="16">
        <v>108000000</v>
      </c>
      <c r="D793" s="16">
        <v>0</v>
      </c>
      <c r="E793" s="16">
        <v>956337</v>
      </c>
      <c r="F793" s="16">
        <v>0</v>
      </c>
      <c r="G793" s="16">
        <v>0</v>
      </c>
      <c r="H793" s="16">
        <v>107043663</v>
      </c>
      <c r="I793" s="16">
        <v>64463592</v>
      </c>
      <c r="J793" s="16">
        <v>60.221773240327195</v>
      </c>
      <c r="K793" s="16">
        <v>64463592</v>
      </c>
      <c r="L793" s="16">
        <v>60.221773240327195</v>
      </c>
      <c r="M793" s="16">
        <v>64463592</v>
      </c>
      <c r="N793" s="16">
        <v>60.221773240327195</v>
      </c>
      <c r="O793" s="16">
        <v>64463592</v>
      </c>
      <c r="P793" s="16">
        <f t="shared" si="12"/>
        <v>42580071</v>
      </c>
    </row>
    <row r="794" spans="1:16" x14ac:dyDescent="0.2">
      <c r="A794" s="5" t="s">
        <v>1204</v>
      </c>
      <c r="B794" s="13" t="s">
        <v>36</v>
      </c>
      <c r="C794" s="16">
        <v>108000000</v>
      </c>
      <c r="D794" s="16">
        <v>0</v>
      </c>
      <c r="E794" s="16">
        <v>956337</v>
      </c>
      <c r="F794" s="16">
        <v>0</v>
      </c>
      <c r="G794" s="16">
        <v>0</v>
      </c>
      <c r="H794" s="16">
        <v>107043663</v>
      </c>
      <c r="I794" s="16">
        <v>64463592</v>
      </c>
      <c r="J794" s="16">
        <v>60.221773240327195</v>
      </c>
      <c r="K794" s="16">
        <v>64463592</v>
      </c>
      <c r="L794" s="16">
        <v>60.221773240327195</v>
      </c>
      <c r="M794" s="16">
        <v>64463592</v>
      </c>
      <c r="N794" s="16">
        <v>60.221773240327195</v>
      </c>
      <c r="O794" s="16">
        <v>64463592</v>
      </c>
      <c r="P794" s="16">
        <f t="shared" si="12"/>
        <v>42580071</v>
      </c>
    </row>
    <row r="795" spans="1:16" x14ac:dyDescent="0.2">
      <c r="A795" s="5" t="s">
        <v>1205</v>
      </c>
      <c r="B795" s="13" t="s">
        <v>603</v>
      </c>
      <c r="C795" s="16">
        <v>9700000</v>
      </c>
      <c r="D795" s="16">
        <v>0</v>
      </c>
      <c r="E795" s="16">
        <v>58730</v>
      </c>
      <c r="F795" s="16">
        <v>0</v>
      </c>
      <c r="G795" s="16">
        <v>0</v>
      </c>
      <c r="H795" s="16">
        <v>9641270</v>
      </c>
      <c r="I795" s="16">
        <v>6490900</v>
      </c>
      <c r="J795" s="16">
        <v>67.324118088177201</v>
      </c>
      <c r="K795" s="16">
        <v>6490900</v>
      </c>
      <c r="L795" s="16">
        <v>67.324118088177201</v>
      </c>
      <c r="M795" s="16">
        <v>6490900</v>
      </c>
      <c r="N795" s="16">
        <v>67.324118088177201</v>
      </c>
      <c r="O795" s="16">
        <v>6490900</v>
      </c>
      <c r="P795" s="16">
        <f t="shared" si="12"/>
        <v>3150370</v>
      </c>
    </row>
    <row r="796" spans="1:16" x14ac:dyDescent="0.2">
      <c r="A796" s="5" t="s">
        <v>1206</v>
      </c>
      <c r="B796" s="13" t="s">
        <v>36</v>
      </c>
      <c r="C796" s="16">
        <v>9700000</v>
      </c>
      <c r="D796" s="16">
        <v>0</v>
      </c>
      <c r="E796" s="16">
        <v>58730</v>
      </c>
      <c r="F796" s="16">
        <v>0</v>
      </c>
      <c r="G796" s="16">
        <v>0</v>
      </c>
      <c r="H796" s="16">
        <v>9641270</v>
      </c>
      <c r="I796" s="16">
        <v>6490900</v>
      </c>
      <c r="J796" s="16">
        <v>67.324118088177201</v>
      </c>
      <c r="K796" s="16">
        <v>6490900</v>
      </c>
      <c r="L796" s="16">
        <v>67.324118088177201</v>
      </c>
      <c r="M796" s="16">
        <v>6490900</v>
      </c>
      <c r="N796" s="16">
        <v>67.324118088177201</v>
      </c>
      <c r="O796" s="16">
        <v>6490900</v>
      </c>
      <c r="P796" s="16">
        <f t="shared" si="12"/>
        <v>3150370</v>
      </c>
    </row>
    <row r="797" spans="1:16" x14ac:dyDescent="0.2">
      <c r="A797" s="5" t="s">
        <v>1207</v>
      </c>
      <c r="B797" s="13" t="s">
        <v>609</v>
      </c>
      <c r="C797" s="16">
        <v>114294000</v>
      </c>
      <c r="D797" s="16">
        <v>0</v>
      </c>
      <c r="E797" s="16">
        <v>1012592</v>
      </c>
      <c r="F797" s="16">
        <v>0</v>
      </c>
      <c r="G797" s="16">
        <v>0</v>
      </c>
      <c r="H797" s="16">
        <v>113281408</v>
      </c>
      <c r="I797" s="16">
        <v>68354300</v>
      </c>
      <c r="J797" s="16">
        <v>60.3402634261043</v>
      </c>
      <c r="K797" s="16">
        <v>68354300</v>
      </c>
      <c r="L797" s="16">
        <v>60.3402634261043</v>
      </c>
      <c r="M797" s="16">
        <v>68354300</v>
      </c>
      <c r="N797" s="16">
        <v>60.3402634261043</v>
      </c>
      <c r="O797" s="16">
        <v>68354300</v>
      </c>
      <c r="P797" s="16">
        <f t="shared" si="12"/>
        <v>44927108</v>
      </c>
    </row>
    <row r="798" spans="1:16" x14ac:dyDescent="0.2">
      <c r="A798" s="5" t="s">
        <v>1208</v>
      </c>
      <c r="B798" s="13" t="s">
        <v>611</v>
      </c>
      <c r="C798" s="16">
        <v>38100000</v>
      </c>
      <c r="D798" s="16">
        <v>0</v>
      </c>
      <c r="E798" s="16">
        <v>0</v>
      </c>
      <c r="F798" s="16">
        <v>0</v>
      </c>
      <c r="G798" s="16">
        <v>0</v>
      </c>
      <c r="H798" s="16">
        <v>38100000</v>
      </c>
      <c r="I798" s="16">
        <v>22776700</v>
      </c>
      <c r="J798" s="16">
        <v>59.781364829396296</v>
      </c>
      <c r="K798" s="16">
        <v>22776700</v>
      </c>
      <c r="L798" s="16">
        <v>59.781364829396296</v>
      </c>
      <c r="M798" s="16">
        <v>22776700</v>
      </c>
      <c r="N798" s="16">
        <v>59.781364829396296</v>
      </c>
      <c r="O798" s="16">
        <v>22776700</v>
      </c>
      <c r="P798" s="16">
        <f t="shared" si="12"/>
        <v>15323300</v>
      </c>
    </row>
    <row r="799" spans="1:16" x14ac:dyDescent="0.2">
      <c r="A799" s="5" t="s">
        <v>1209</v>
      </c>
      <c r="B799" s="13" t="s">
        <v>36</v>
      </c>
      <c r="C799" s="16">
        <v>38100000</v>
      </c>
      <c r="D799" s="16">
        <v>0</v>
      </c>
      <c r="E799" s="16">
        <v>0</v>
      </c>
      <c r="F799" s="16">
        <v>0</v>
      </c>
      <c r="G799" s="16">
        <v>0</v>
      </c>
      <c r="H799" s="16">
        <v>38100000</v>
      </c>
      <c r="I799" s="16">
        <v>22776700</v>
      </c>
      <c r="J799" s="16">
        <v>59.781364829396296</v>
      </c>
      <c r="K799" s="16">
        <v>22776700</v>
      </c>
      <c r="L799" s="16">
        <v>59.781364829396296</v>
      </c>
      <c r="M799" s="16">
        <v>22776700</v>
      </c>
      <c r="N799" s="16">
        <v>59.781364829396296</v>
      </c>
      <c r="O799" s="16">
        <v>22776700</v>
      </c>
      <c r="P799" s="16">
        <f t="shared" si="12"/>
        <v>15323300</v>
      </c>
    </row>
    <row r="800" spans="1:16" x14ac:dyDescent="0.2">
      <c r="A800" s="5" t="s">
        <v>1210</v>
      </c>
      <c r="B800" s="13" t="s">
        <v>614</v>
      </c>
      <c r="C800" s="16">
        <v>6400000</v>
      </c>
      <c r="D800" s="16">
        <v>0</v>
      </c>
      <c r="E800" s="16">
        <v>56255</v>
      </c>
      <c r="F800" s="16">
        <v>0</v>
      </c>
      <c r="G800" s="16">
        <v>0</v>
      </c>
      <c r="H800" s="16">
        <v>6343745</v>
      </c>
      <c r="I800" s="16">
        <v>3805200</v>
      </c>
      <c r="J800" s="16">
        <v>59.983495553494002</v>
      </c>
      <c r="K800" s="16">
        <v>3805200</v>
      </c>
      <c r="L800" s="16">
        <v>59.983495553494002</v>
      </c>
      <c r="M800" s="16">
        <v>3805200</v>
      </c>
      <c r="N800" s="16">
        <v>59.983495553494002</v>
      </c>
      <c r="O800" s="16">
        <v>3805200</v>
      </c>
      <c r="P800" s="16">
        <f t="shared" si="12"/>
        <v>2538545</v>
      </c>
    </row>
    <row r="801" spans="1:16" x14ac:dyDescent="0.2">
      <c r="A801" s="5" t="s">
        <v>1211</v>
      </c>
      <c r="B801" s="13" t="s">
        <v>36</v>
      </c>
      <c r="C801" s="16">
        <v>6400000</v>
      </c>
      <c r="D801" s="16">
        <v>0</v>
      </c>
      <c r="E801" s="16">
        <v>56255</v>
      </c>
      <c r="F801" s="16">
        <v>0</v>
      </c>
      <c r="G801" s="16">
        <v>0</v>
      </c>
      <c r="H801" s="16">
        <v>6343745</v>
      </c>
      <c r="I801" s="16">
        <v>3805200</v>
      </c>
      <c r="J801" s="16">
        <v>59.983495553494002</v>
      </c>
      <c r="K801" s="16">
        <v>3805200</v>
      </c>
      <c r="L801" s="16">
        <v>59.983495553494002</v>
      </c>
      <c r="M801" s="16">
        <v>3805200</v>
      </c>
      <c r="N801" s="16">
        <v>59.983495553494002</v>
      </c>
      <c r="O801" s="16">
        <v>3805200</v>
      </c>
      <c r="P801" s="16">
        <f t="shared" si="12"/>
        <v>2538545</v>
      </c>
    </row>
    <row r="802" spans="1:16" x14ac:dyDescent="0.2">
      <c r="A802" s="5" t="s">
        <v>1212</v>
      </c>
      <c r="B802" s="13" t="s">
        <v>617</v>
      </c>
      <c r="C802" s="16">
        <v>6400000</v>
      </c>
      <c r="D802" s="16">
        <v>0</v>
      </c>
      <c r="E802" s="16">
        <v>393786</v>
      </c>
      <c r="F802" s="16">
        <v>0</v>
      </c>
      <c r="G802" s="16">
        <v>0</v>
      </c>
      <c r="H802" s="16">
        <v>6006214</v>
      </c>
      <c r="I802" s="16">
        <v>3805200</v>
      </c>
      <c r="J802" s="16">
        <v>63.354385974259301</v>
      </c>
      <c r="K802" s="16">
        <v>3805200</v>
      </c>
      <c r="L802" s="16">
        <v>63.354385974259301</v>
      </c>
      <c r="M802" s="16">
        <v>3805200</v>
      </c>
      <c r="N802" s="16">
        <v>63.354385974259301</v>
      </c>
      <c r="O802" s="16">
        <v>3805200</v>
      </c>
      <c r="P802" s="16">
        <f t="shared" si="12"/>
        <v>2201014</v>
      </c>
    </row>
    <row r="803" spans="1:16" x14ac:dyDescent="0.2">
      <c r="A803" s="5" t="s">
        <v>1213</v>
      </c>
      <c r="B803" s="13" t="s">
        <v>36</v>
      </c>
      <c r="C803" s="16">
        <v>6400000</v>
      </c>
      <c r="D803" s="16">
        <v>0</v>
      </c>
      <c r="E803" s="16">
        <v>393786</v>
      </c>
      <c r="F803" s="16">
        <v>0</v>
      </c>
      <c r="G803" s="16">
        <v>0</v>
      </c>
      <c r="H803" s="16">
        <v>6006214</v>
      </c>
      <c r="I803" s="16">
        <v>3805200</v>
      </c>
      <c r="J803" s="16">
        <v>63.354385974259301</v>
      </c>
      <c r="K803" s="16">
        <v>3805200</v>
      </c>
      <c r="L803" s="16">
        <v>63.354385974259301</v>
      </c>
      <c r="M803" s="16">
        <v>3805200</v>
      </c>
      <c r="N803" s="16">
        <v>63.354385974259301</v>
      </c>
      <c r="O803" s="16">
        <v>3805200</v>
      </c>
      <c r="P803" s="16">
        <f t="shared" si="12"/>
        <v>2201014</v>
      </c>
    </row>
    <row r="804" spans="1:16" x14ac:dyDescent="0.2">
      <c r="A804" s="5" t="s">
        <v>1214</v>
      </c>
      <c r="B804" s="13" t="s">
        <v>620</v>
      </c>
      <c r="C804" s="16">
        <v>12700000</v>
      </c>
      <c r="D804" s="16">
        <v>0</v>
      </c>
      <c r="E804" s="16">
        <v>112510</v>
      </c>
      <c r="F804" s="16">
        <v>0</v>
      </c>
      <c r="G804" s="16">
        <v>0</v>
      </c>
      <c r="H804" s="16">
        <v>12587490</v>
      </c>
      <c r="I804" s="16">
        <v>7597700</v>
      </c>
      <c r="J804" s="16">
        <v>60.359134346879294</v>
      </c>
      <c r="K804" s="16">
        <v>7597700</v>
      </c>
      <c r="L804" s="16">
        <v>60.359134346879294</v>
      </c>
      <c r="M804" s="16">
        <v>7597700</v>
      </c>
      <c r="N804" s="16">
        <v>60.359134346879294</v>
      </c>
      <c r="O804" s="16">
        <v>7597700</v>
      </c>
      <c r="P804" s="16">
        <f t="shared" si="12"/>
        <v>4989790</v>
      </c>
    </row>
    <row r="805" spans="1:16" x14ac:dyDescent="0.2">
      <c r="A805" s="5" t="s">
        <v>1215</v>
      </c>
      <c r="B805" s="13" t="s">
        <v>36</v>
      </c>
      <c r="C805" s="16">
        <v>12700000</v>
      </c>
      <c r="D805" s="16">
        <v>0</v>
      </c>
      <c r="E805" s="16">
        <v>112510</v>
      </c>
      <c r="F805" s="16">
        <v>0</v>
      </c>
      <c r="G805" s="16">
        <v>0</v>
      </c>
      <c r="H805" s="16">
        <v>12587490</v>
      </c>
      <c r="I805" s="16">
        <v>7597700</v>
      </c>
      <c r="J805" s="16">
        <v>60.359134346879294</v>
      </c>
      <c r="K805" s="16">
        <v>7597700</v>
      </c>
      <c r="L805" s="16">
        <v>60.359134346879294</v>
      </c>
      <c r="M805" s="16">
        <v>7597700</v>
      </c>
      <c r="N805" s="16">
        <v>60.359134346879294</v>
      </c>
      <c r="O805" s="16">
        <v>7597700</v>
      </c>
      <c r="P805" s="16">
        <f t="shared" si="12"/>
        <v>4989790</v>
      </c>
    </row>
    <row r="806" spans="1:16" x14ac:dyDescent="0.2">
      <c r="A806" s="5" t="s">
        <v>1216</v>
      </c>
      <c r="B806" s="13" t="s">
        <v>623</v>
      </c>
      <c r="C806" s="16">
        <v>50694000</v>
      </c>
      <c r="D806" s="16">
        <v>0</v>
      </c>
      <c r="E806" s="16">
        <v>450041</v>
      </c>
      <c r="F806" s="16">
        <v>0</v>
      </c>
      <c r="G806" s="16">
        <v>0</v>
      </c>
      <c r="H806" s="16">
        <v>50243959</v>
      </c>
      <c r="I806" s="16">
        <v>30369500</v>
      </c>
      <c r="J806" s="16">
        <v>60.444082441831497</v>
      </c>
      <c r="K806" s="16">
        <v>30369500</v>
      </c>
      <c r="L806" s="16">
        <v>60.444082441831497</v>
      </c>
      <c r="M806" s="16">
        <v>30369500</v>
      </c>
      <c r="N806" s="16">
        <v>60.444082441831497</v>
      </c>
      <c r="O806" s="16">
        <v>30369500</v>
      </c>
      <c r="P806" s="16">
        <f t="shared" si="12"/>
        <v>19874459</v>
      </c>
    </row>
    <row r="807" spans="1:16" x14ac:dyDescent="0.2">
      <c r="A807" s="5" t="s">
        <v>1217</v>
      </c>
      <c r="B807" s="13" t="s">
        <v>36</v>
      </c>
      <c r="C807" s="16">
        <v>50694000</v>
      </c>
      <c r="D807" s="16">
        <v>0</v>
      </c>
      <c r="E807" s="16">
        <v>450041</v>
      </c>
      <c r="F807" s="16">
        <v>0</v>
      </c>
      <c r="G807" s="16">
        <v>0</v>
      </c>
      <c r="H807" s="16">
        <v>50243959</v>
      </c>
      <c r="I807" s="16">
        <v>30369500</v>
      </c>
      <c r="J807" s="16">
        <v>60.444082441831497</v>
      </c>
      <c r="K807" s="16">
        <v>30369500</v>
      </c>
      <c r="L807" s="16">
        <v>60.444082441831497</v>
      </c>
      <c r="M807" s="16">
        <v>30369500</v>
      </c>
      <c r="N807" s="16">
        <v>60.444082441831497</v>
      </c>
      <c r="O807" s="16">
        <v>30369500</v>
      </c>
      <c r="P807" s="16">
        <f t="shared" si="12"/>
        <v>19874459</v>
      </c>
    </row>
    <row r="808" spans="1:16" x14ac:dyDescent="0.2">
      <c r="A808" s="5" t="s">
        <v>1218</v>
      </c>
      <c r="B808" s="13" t="s">
        <v>1219</v>
      </c>
      <c r="C808" s="16">
        <v>7284261198</v>
      </c>
      <c r="D808" s="16">
        <v>0</v>
      </c>
      <c r="E808" s="16">
        <v>470000000</v>
      </c>
      <c r="F808" s="16">
        <v>0</v>
      </c>
      <c r="G808" s="16">
        <v>0</v>
      </c>
      <c r="H808" s="16">
        <v>6814261198</v>
      </c>
      <c r="I808" s="16">
        <v>2417827627</v>
      </c>
      <c r="J808" s="16">
        <v>35.481874802651198</v>
      </c>
      <c r="K808" s="16">
        <v>1554225127</v>
      </c>
      <c r="L808" s="16">
        <v>22.8084172566817</v>
      </c>
      <c r="M808" s="16">
        <v>1077970851</v>
      </c>
      <c r="N808" s="16">
        <v>15.819335650303298</v>
      </c>
      <c r="O808" s="16">
        <v>1053570851</v>
      </c>
      <c r="P808" s="16">
        <f t="shared" si="12"/>
        <v>4396433571</v>
      </c>
    </row>
    <row r="809" spans="1:16" x14ac:dyDescent="0.2">
      <c r="A809" s="5" t="s">
        <v>1220</v>
      </c>
      <c r="B809" s="13" t="s">
        <v>1221</v>
      </c>
      <c r="C809" s="16">
        <v>7284261198</v>
      </c>
      <c r="D809" s="16">
        <v>0</v>
      </c>
      <c r="E809" s="16">
        <v>470000000</v>
      </c>
      <c r="F809" s="16">
        <v>0</v>
      </c>
      <c r="G809" s="16">
        <v>0</v>
      </c>
      <c r="H809" s="16">
        <v>6814261198</v>
      </c>
      <c r="I809" s="16">
        <v>2417827627</v>
      </c>
      <c r="J809" s="16">
        <v>35.481874802651198</v>
      </c>
      <c r="K809" s="16">
        <v>1554225127</v>
      </c>
      <c r="L809" s="16">
        <v>22.8084172566817</v>
      </c>
      <c r="M809" s="16">
        <v>1077970851</v>
      </c>
      <c r="N809" s="16">
        <v>15.819335650303298</v>
      </c>
      <c r="O809" s="16">
        <v>1053570851</v>
      </c>
      <c r="P809" s="16">
        <f t="shared" si="12"/>
        <v>4396433571</v>
      </c>
    </row>
    <row r="810" spans="1:16" x14ac:dyDescent="0.2">
      <c r="A810" s="5" t="s">
        <v>1222</v>
      </c>
      <c r="B810" s="13" t="s">
        <v>69</v>
      </c>
      <c r="C810" s="16">
        <v>7284261198</v>
      </c>
      <c r="D810" s="16">
        <v>0</v>
      </c>
      <c r="E810" s="16">
        <v>470000000</v>
      </c>
      <c r="F810" s="16">
        <v>0</v>
      </c>
      <c r="G810" s="16">
        <v>0</v>
      </c>
      <c r="H810" s="16">
        <v>6814261198</v>
      </c>
      <c r="I810" s="16">
        <v>2417827627</v>
      </c>
      <c r="J810" s="16">
        <v>35.481874802651198</v>
      </c>
      <c r="K810" s="16">
        <v>1554225127</v>
      </c>
      <c r="L810" s="16">
        <v>22.8084172566817</v>
      </c>
      <c r="M810" s="16">
        <v>1077970851</v>
      </c>
      <c r="N810" s="16">
        <v>15.819335650303298</v>
      </c>
      <c r="O810" s="16">
        <v>1053570851</v>
      </c>
      <c r="P810" s="16">
        <f t="shared" si="12"/>
        <v>4396433571</v>
      </c>
    </row>
    <row r="811" spans="1:16" x14ac:dyDescent="0.2">
      <c r="A811" s="5" t="s">
        <v>1223</v>
      </c>
      <c r="B811" s="13" t="s">
        <v>1136</v>
      </c>
      <c r="C811" s="16">
        <v>7284261198</v>
      </c>
      <c r="D811" s="16">
        <v>0</v>
      </c>
      <c r="E811" s="16">
        <v>470000000</v>
      </c>
      <c r="F811" s="16">
        <v>0</v>
      </c>
      <c r="G811" s="16">
        <v>0</v>
      </c>
      <c r="H811" s="16">
        <v>6814261198</v>
      </c>
      <c r="I811" s="16">
        <v>2417827627</v>
      </c>
      <c r="J811" s="16">
        <v>35.481874802651198</v>
      </c>
      <c r="K811" s="16">
        <v>1554225127</v>
      </c>
      <c r="L811" s="16">
        <v>22.8084172566817</v>
      </c>
      <c r="M811" s="16">
        <v>1077970851</v>
      </c>
      <c r="N811" s="16">
        <v>15.819335650303298</v>
      </c>
      <c r="O811" s="16">
        <v>1053570851</v>
      </c>
      <c r="P811" s="16">
        <f t="shared" si="12"/>
        <v>4396433571</v>
      </c>
    </row>
    <row r="812" spans="1:16" x14ac:dyDescent="0.2">
      <c r="A812" s="5" t="s">
        <v>1224</v>
      </c>
      <c r="B812" s="13" t="s">
        <v>1138</v>
      </c>
      <c r="C812" s="16">
        <v>7284261198</v>
      </c>
      <c r="D812" s="16">
        <v>0</v>
      </c>
      <c r="E812" s="16">
        <v>470000000</v>
      </c>
      <c r="F812" s="16">
        <v>0</v>
      </c>
      <c r="G812" s="16">
        <v>0</v>
      </c>
      <c r="H812" s="16">
        <v>6814261198</v>
      </c>
      <c r="I812" s="16">
        <v>2417827627</v>
      </c>
      <c r="J812" s="16">
        <v>35.481874802651198</v>
      </c>
      <c r="K812" s="16">
        <v>1554225127</v>
      </c>
      <c r="L812" s="16">
        <v>22.8084172566817</v>
      </c>
      <c r="M812" s="16">
        <v>1077970851</v>
      </c>
      <c r="N812" s="16">
        <v>15.819335650303298</v>
      </c>
      <c r="O812" s="16">
        <v>1053570851</v>
      </c>
      <c r="P812" s="16">
        <f t="shared" si="12"/>
        <v>4396433571</v>
      </c>
    </row>
    <row r="813" spans="1:16" x14ac:dyDescent="0.2">
      <c r="A813" s="5" t="s">
        <v>1225</v>
      </c>
      <c r="B813" s="13" t="s">
        <v>1140</v>
      </c>
      <c r="C813" s="16">
        <v>7284261198</v>
      </c>
      <c r="D813" s="16">
        <v>0</v>
      </c>
      <c r="E813" s="16">
        <v>470000000</v>
      </c>
      <c r="F813" s="16">
        <v>0</v>
      </c>
      <c r="G813" s="16">
        <v>0</v>
      </c>
      <c r="H813" s="16">
        <v>6814261198</v>
      </c>
      <c r="I813" s="16">
        <v>2417827627</v>
      </c>
      <c r="J813" s="16">
        <v>35.481874802651198</v>
      </c>
      <c r="K813" s="16">
        <v>1554225127</v>
      </c>
      <c r="L813" s="16">
        <v>22.8084172566817</v>
      </c>
      <c r="M813" s="16">
        <v>1077970851</v>
      </c>
      <c r="N813" s="16">
        <v>15.819335650303298</v>
      </c>
      <c r="O813" s="16">
        <v>1053570851</v>
      </c>
      <c r="P813" s="16">
        <f t="shared" si="12"/>
        <v>4396433571</v>
      </c>
    </row>
    <row r="814" spans="1:16" x14ac:dyDescent="0.2">
      <c r="A814" s="5" t="s">
        <v>1226</v>
      </c>
      <c r="B814" s="13" t="s">
        <v>1142</v>
      </c>
      <c r="C814" s="16">
        <v>7284261198</v>
      </c>
      <c r="D814" s="16">
        <v>0</v>
      </c>
      <c r="E814" s="16">
        <v>470000000</v>
      </c>
      <c r="F814" s="16">
        <v>0</v>
      </c>
      <c r="G814" s="16">
        <v>0</v>
      </c>
      <c r="H814" s="16">
        <v>6814261198</v>
      </c>
      <c r="I814" s="16">
        <v>2417827627</v>
      </c>
      <c r="J814" s="16">
        <v>35.481874802651198</v>
      </c>
      <c r="K814" s="16">
        <v>1554225127</v>
      </c>
      <c r="L814" s="16">
        <v>22.8084172566817</v>
      </c>
      <c r="M814" s="16">
        <v>1077970851</v>
      </c>
      <c r="N814" s="16">
        <v>15.819335650303298</v>
      </c>
      <c r="O814" s="16">
        <v>1053570851</v>
      </c>
      <c r="P814" s="16">
        <f t="shared" si="12"/>
        <v>4396433571</v>
      </c>
    </row>
    <row r="815" spans="1:16" x14ac:dyDescent="0.2">
      <c r="A815" s="5" t="s">
        <v>1227</v>
      </c>
      <c r="B815" s="13" t="s">
        <v>1228</v>
      </c>
      <c r="C815" s="16">
        <v>7284261198</v>
      </c>
      <c r="D815" s="16">
        <v>0</v>
      </c>
      <c r="E815" s="16">
        <v>470000000</v>
      </c>
      <c r="F815" s="16">
        <v>0</v>
      </c>
      <c r="G815" s="16">
        <v>0</v>
      </c>
      <c r="H815" s="16">
        <v>6814261198</v>
      </c>
      <c r="I815" s="16">
        <v>2417827627</v>
      </c>
      <c r="J815" s="16">
        <v>35.481874802651198</v>
      </c>
      <c r="K815" s="16">
        <v>1554225127</v>
      </c>
      <c r="L815" s="16">
        <v>22.8084172566817</v>
      </c>
      <c r="M815" s="16">
        <v>1077970851</v>
      </c>
      <c r="N815" s="16">
        <v>15.819335650303298</v>
      </c>
      <c r="O815" s="16">
        <v>1053570851</v>
      </c>
      <c r="P815" s="16">
        <f t="shared" si="12"/>
        <v>4396433571</v>
      </c>
    </row>
    <row r="816" spans="1:16" x14ac:dyDescent="0.2">
      <c r="A816" s="5" t="s">
        <v>1229</v>
      </c>
      <c r="B816" s="13" t="s">
        <v>1230</v>
      </c>
      <c r="C816" s="16">
        <v>3977467200</v>
      </c>
      <c r="D816" s="16">
        <v>0</v>
      </c>
      <c r="E816" s="16">
        <v>345000000</v>
      </c>
      <c r="F816" s="16">
        <v>0</v>
      </c>
      <c r="G816" s="16">
        <v>0</v>
      </c>
      <c r="H816" s="16">
        <v>3632467200</v>
      </c>
      <c r="I816" s="16">
        <v>793050000</v>
      </c>
      <c r="J816" s="16">
        <v>21.832268712570901</v>
      </c>
      <c r="K816" s="16">
        <v>472754500</v>
      </c>
      <c r="L816" s="16">
        <v>13.014694255188298</v>
      </c>
      <c r="M816" s="16">
        <v>325548116</v>
      </c>
      <c r="N816" s="16">
        <v>8.9621763411931195</v>
      </c>
      <c r="O816" s="16">
        <v>318648116</v>
      </c>
      <c r="P816" s="16">
        <f t="shared" si="12"/>
        <v>2839417200</v>
      </c>
    </row>
    <row r="817" spans="1:16" ht="25.5" x14ac:dyDescent="0.2">
      <c r="A817" s="5" t="s">
        <v>1231</v>
      </c>
      <c r="B817" s="15" t="s">
        <v>1232</v>
      </c>
      <c r="C817" s="16">
        <v>593656654</v>
      </c>
      <c r="D817" s="16">
        <v>0</v>
      </c>
      <c r="E817" s="16">
        <v>0</v>
      </c>
      <c r="F817" s="16">
        <v>0</v>
      </c>
      <c r="G817" s="16">
        <v>0</v>
      </c>
      <c r="H817" s="16">
        <v>593656654</v>
      </c>
      <c r="I817" s="16">
        <v>46700000</v>
      </c>
      <c r="J817" s="16">
        <v>7.8664998842916996</v>
      </c>
      <c r="K817" s="16">
        <v>34500000</v>
      </c>
      <c r="L817" s="16">
        <v>5.8114399573461197</v>
      </c>
      <c r="M817" s="16">
        <v>25700000</v>
      </c>
      <c r="N817" s="16">
        <v>4.32910164938537</v>
      </c>
      <c r="O817" s="16">
        <v>25700000</v>
      </c>
      <c r="P817" s="16">
        <f t="shared" si="12"/>
        <v>546956654</v>
      </c>
    </row>
    <row r="818" spans="1:16" ht="25.5" x14ac:dyDescent="0.2">
      <c r="A818" s="5" t="s">
        <v>1233</v>
      </c>
      <c r="B818" s="15" t="s">
        <v>1234</v>
      </c>
      <c r="C818" s="16">
        <v>1179706837</v>
      </c>
      <c r="D818" s="16">
        <v>0</v>
      </c>
      <c r="E818" s="16">
        <v>345000000</v>
      </c>
      <c r="F818" s="16">
        <v>0</v>
      </c>
      <c r="G818" s="16">
        <v>0</v>
      </c>
      <c r="H818" s="16">
        <v>834706837</v>
      </c>
      <c r="I818" s="16">
        <v>87850000</v>
      </c>
      <c r="J818" s="16">
        <v>10.524653220253899</v>
      </c>
      <c r="K818" s="16">
        <v>14915400</v>
      </c>
      <c r="L818" s="16">
        <v>1.7869028189114999</v>
      </c>
      <c r="M818" s="16">
        <v>12215400</v>
      </c>
      <c r="N818" s="16">
        <v>1.46343595841422</v>
      </c>
      <c r="O818" s="16">
        <v>9515400</v>
      </c>
      <c r="P818" s="16">
        <f t="shared" si="12"/>
        <v>746856837</v>
      </c>
    </row>
    <row r="819" spans="1:16" ht="25.5" x14ac:dyDescent="0.2">
      <c r="A819" s="5" t="s">
        <v>1235</v>
      </c>
      <c r="B819" s="15" t="s">
        <v>1236</v>
      </c>
      <c r="C819" s="16">
        <v>539687867</v>
      </c>
      <c r="D819" s="16">
        <v>0</v>
      </c>
      <c r="E819" s="16">
        <v>0</v>
      </c>
      <c r="F819" s="16">
        <v>0</v>
      </c>
      <c r="G819" s="16">
        <v>0</v>
      </c>
      <c r="H819" s="16">
        <v>539687867</v>
      </c>
      <c r="I819" s="16">
        <v>33000000</v>
      </c>
      <c r="J819" s="16">
        <v>6.1146455234280799</v>
      </c>
      <c r="K819" s="16">
        <v>24000000</v>
      </c>
      <c r="L819" s="16">
        <v>4.4470149261295093</v>
      </c>
      <c r="M819" s="16">
        <v>18000000</v>
      </c>
      <c r="N819" s="16">
        <v>3.3352611945971402</v>
      </c>
      <c r="O819" s="16">
        <v>18000000</v>
      </c>
      <c r="P819" s="16">
        <f t="shared" si="12"/>
        <v>506687867</v>
      </c>
    </row>
    <row r="820" spans="1:16" ht="25.5" x14ac:dyDescent="0.2">
      <c r="A820" s="5" t="s">
        <v>1237</v>
      </c>
      <c r="B820" s="15" t="s">
        <v>1238</v>
      </c>
      <c r="C820" s="16">
        <v>1346000000</v>
      </c>
      <c r="D820" s="16">
        <v>0</v>
      </c>
      <c r="E820" s="16">
        <v>0</v>
      </c>
      <c r="F820" s="16">
        <v>0</v>
      </c>
      <c r="G820" s="16">
        <v>0</v>
      </c>
      <c r="H820" s="16">
        <v>1346000000</v>
      </c>
      <c r="I820" s="16">
        <v>523500000</v>
      </c>
      <c r="J820" s="16">
        <v>38.893016344725098</v>
      </c>
      <c r="K820" s="16">
        <v>308139100</v>
      </c>
      <c r="L820" s="16">
        <v>22.892949479940597</v>
      </c>
      <c r="M820" s="16">
        <v>197332716</v>
      </c>
      <c r="N820" s="16">
        <v>14.6606772659733</v>
      </c>
      <c r="O820" s="16">
        <v>195832716</v>
      </c>
      <c r="P820" s="16">
        <f t="shared" si="12"/>
        <v>822500000</v>
      </c>
    </row>
    <row r="821" spans="1:16" ht="38.25" x14ac:dyDescent="0.2">
      <c r="A821" s="5" t="s">
        <v>1239</v>
      </c>
      <c r="B821" s="15" t="s">
        <v>1240</v>
      </c>
      <c r="C821" s="16">
        <v>269843934</v>
      </c>
      <c r="D821" s="16">
        <v>0</v>
      </c>
      <c r="E821" s="16">
        <v>0</v>
      </c>
      <c r="F821" s="16">
        <v>0</v>
      </c>
      <c r="G821" s="16">
        <v>0</v>
      </c>
      <c r="H821" s="16">
        <v>269843934</v>
      </c>
      <c r="I821" s="16">
        <v>102000000</v>
      </c>
      <c r="J821" s="16">
        <v>37.799626802061091</v>
      </c>
      <c r="K821" s="16">
        <v>91200000</v>
      </c>
      <c r="L821" s="16">
        <v>33.797313375960492</v>
      </c>
      <c r="M821" s="16">
        <v>72300000</v>
      </c>
      <c r="N821" s="16">
        <v>26.793264880284497</v>
      </c>
      <c r="O821" s="16">
        <v>69600000</v>
      </c>
      <c r="P821" s="16">
        <f t="shared" si="12"/>
        <v>167843934</v>
      </c>
    </row>
    <row r="822" spans="1:16" ht="25.5" x14ac:dyDescent="0.2">
      <c r="A822" s="5" t="s">
        <v>1241</v>
      </c>
      <c r="B822" s="15" t="s">
        <v>1242</v>
      </c>
      <c r="C822" s="16">
        <v>48571908</v>
      </c>
      <c r="D822" s="16">
        <v>0</v>
      </c>
      <c r="E822" s="16">
        <v>0</v>
      </c>
      <c r="F822" s="16">
        <v>0</v>
      </c>
      <c r="G822" s="16">
        <v>0</v>
      </c>
      <c r="H822" s="16">
        <v>48571908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f t="shared" si="12"/>
        <v>48571908</v>
      </c>
    </row>
    <row r="823" spans="1:16" x14ac:dyDescent="0.2">
      <c r="A823" s="5" t="s">
        <v>1243</v>
      </c>
      <c r="B823" s="13" t="s">
        <v>1244</v>
      </c>
      <c r="C823" s="16">
        <v>2496793998</v>
      </c>
      <c r="D823" s="16">
        <v>0</v>
      </c>
      <c r="E823" s="16">
        <v>125000000</v>
      </c>
      <c r="F823" s="16">
        <v>0</v>
      </c>
      <c r="G823" s="16">
        <v>0</v>
      </c>
      <c r="H823" s="16">
        <v>2371793998</v>
      </c>
      <c r="I823" s="16">
        <v>1624777627</v>
      </c>
      <c r="J823" s="16">
        <v>68.504163024701285</v>
      </c>
      <c r="K823" s="16">
        <v>1081470627</v>
      </c>
      <c r="L823" s="16">
        <v>45.597156747674696</v>
      </c>
      <c r="M823" s="16">
        <v>752422735</v>
      </c>
      <c r="N823" s="16">
        <v>31.723781054951498</v>
      </c>
      <c r="O823" s="16">
        <v>734922735</v>
      </c>
      <c r="P823" s="16">
        <f t="shared" si="12"/>
        <v>747016371</v>
      </c>
    </row>
    <row r="824" spans="1:16" ht="38.25" x14ac:dyDescent="0.2">
      <c r="A824" s="5" t="s">
        <v>1245</v>
      </c>
      <c r="B824" s="15" t="s">
        <v>1240</v>
      </c>
      <c r="C824" s="16">
        <v>2496793998</v>
      </c>
      <c r="D824" s="16">
        <v>0</v>
      </c>
      <c r="E824" s="16">
        <v>125000000</v>
      </c>
      <c r="F824" s="16">
        <v>0</v>
      </c>
      <c r="G824" s="16">
        <v>0</v>
      </c>
      <c r="H824" s="16">
        <v>2371793998</v>
      </c>
      <c r="I824" s="16">
        <v>1624777627</v>
      </c>
      <c r="J824" s="16">
        <v>68.504163024701285</v>
      </c>
      <c r="K824" s="16">
        <v>1081470627</v>
      </c>
      <c r="L824" s="16">
        <v>45.597156747674696</v>
      </c>
      <c r="M824" s="16">
        <v>752422735</v>
      </c>
      <c r="N824" s="16">
        <v>31.723781054951498</v>
      </c>
      <c r="O824" s="16">
        <v>734922735</v>
      </c>
      <c r="P824" s="16">
        <f t="shared" si="12"/>
        <v>747016371</v>
      </c>
    </row>
    <row r="825" spans="1:16" x14ac:dyDescent="0.2">
      <c r="A825" s="5" t="s">
        <v>1246</v>
      </c>
      <c r="B825" s="13" t="s">
        <v>1247</v>
      </c>
      <c r="C825" s="16">
        <v>810000000</v>
      </c>
      <c r="D825" s="16">
        <v>0</v>
      </c>
      <c r="E825" s="16">
        <v>0</v>
      </c>
      <c r="F825" s="16">
        <v>0</v>
      </c>
      <c r="G825" s="16">
        <v>0</v>
      </c>
      <c r="H825" s="16">
        <v>810000000</v>
      </c>
      <c r="I825" s="16">
        <v>0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f t="shared" si="12"/>
        <v>810000000</v>
      </c>
    </row>
    <row r="826" spans="1:16" ht="38.25" x14ac:dyDescent="0.2">
      <c r="A826" s="5" t="s">
        <v>1248</v>
      </c>
      <c r="B826" s="15" t="s">
        <v>1240</v>
      </c>
      <c r="C826" s="16">
        <v>810000000</v>
      </c>
      <c r="D826" s="16">
        <v>0</v>
      </c>
      <c r="E826" s="16">
        <v>0</v>
      </c>
      <c r="F826" s="16">
        <v>0</v>
      </c>
      <c r="G826" s="16">
        <v>0</v>
      </c>
      <c r="H826" s="16">
        <v>810000000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f t="shared" si="12"/>
        <v>810000000</v>
      </c>
    </row>
    <row r="827" spans="1:16" x14ac:dyDescent="0.2">
      <c r="A827" s="5" t="s">
        <v>1249</v>
      </c>
      <c r="B827" s="13" t="s">
        <v>1250</v>
      </c>
      <c r="C827" s="16">
        <v>6631623678</v>
      </c>
      <c r="D827" s="16">
        <v>0</v>
      </c>
      <c r="E827" s="16">
        <v>341000000</v>
      </c>
      <c r="F827" s="16">
        <v>0</v>
      </c>
      <c r="G827" s="16">
        <v>0</v>
      </c>
      <c r="H827" s="16">
        <v>6290623678</v>
      </c>
      <c r="I827" s="16">
        <v>2640440588</v>
      </c>
      <c r="J827" s="16">
        <v>41.974225818567596</v>
      </c>
      <c r="K827" s="16">
        <v>1038004919.46</v>
      </c>
      <c r="L827" s="16">
        <v>16.500826827237802</v>
      </c>
      <c r="M827" s="16">
        <v>647221935.29999995</v>
      </c>
      <c r="N827" s="16">
        <v>10.288676742236399</v>
      </c>
      <c r="O827" s="16">
        <v>635522446.25999999</v>
      </c>
      <c r="P827" s="16">
        <f t="shared" si="12"/>
        <v>3650183090</v>
      </c>
    </row>
    <row r="828" spans="1:16" x14ac:dyDescent="0.2">
      <c r="A828" s="5" t="s">
        <v>1251</v>
      </c>
      <c r="B828" s="13" t="s">
        <v>1252</v>
      </c>
      <c r="C828" s="16">
        <v>6631623678</v>
      </c>
      <c r="D828" s="16">
        <v>0</v>
      </c>
      <c r="E828" s="16">
        <v>341000000</v>
      </c>
      <c r="F828" s="16">
        <v>0</v>
      </c>
      <c r="G828" s="16">
        <v>0</v>
      </c>
      <c r="H828" s="16">
        <v>6290623678</v>
      </c>
      <c r="I828" s="16">
        <v>2640440588</v>
      </c>
      <c r="J828" s="16">
        <v>41.974225818567596</v>
      </c>
      <c r="K828" s="16">
        <v>1038004919.46</v>
      </c>
      <c r="L828" s="16">
        <v>16.500826827237802</v>
      </c>
      <c r="M828" s="16">
        <v>647221935.29999995</v>
      </c>
      <c r="N828" s="16">
        <v>10.288676742236399</v>
      </c>
      <c r="O828" s="16">
        <v>635522446.25999999</v>
      </c>
      <c r="P828" s="16">
        <f t="shared" si="12"/>
        <v>3650183090</v>
      </c>
    </row>
    <row r="829" spans="1:16" x14ac:dyDescent="0.2">
      <c r="A829" s="5" t="s">
        <v>1253</v>
      </c>
      <c r="B829" s="13" t="s">
        <v>69</v>
      </c>
      <c r="C829" s="16">
        <v>6631623678</v>
      </c>
      <c r="D829" s="16">
        <v>0</v>
      </c>
      <c r="E829" s="16">
        <v>341000000</v>
      </c>
      <c r="F829" s="16">
        <v>0</v>
      </c>
      <c r="G829" s="16">
        <v>0</v>
      </c>
      <c r="H829" s="16">
        <v>6290623678</v>
      </c>
      <c r="I829" s="16">
        <v>2640440588</v>
      </c>
      <c r="J829" s="16">
        <v>41.974225818567596</v>
      </c>
      <c r="K829" s="16">
        <v>1038004919.46</v>
      </c>
      <c r="L829" s="16">
        <v>16.500826827237802</v>
      </c>
      <c r="M829" s="16">
        <v>647221935.29999995</v>
      </c>
      <c r="N829" s="16">
        <v>10.288676742236399</v>
      </c>
      <c r="O829" s="16">
        <v>635522446.25999999</v>
      </c>
      <c r="P829" s="16">
        <f t="shared" si="12"/>
        <v>3650183090</v>
      </c>
    </row>
    <row r="830" spans="1:16" x14ac:dyDescent="0.2">
      <c r="A830" s="5" t="s">
        <v>1254</v>
      </c>
      <c r="B830" s="13" t="s">
        <v>101</v>
      </c>
      <c r="C830" s="16">
        <v>6631623678</v>
      </c>
      <c r="D830" s="16">
        <v>0</v>
      </c>
      <c r="E830" s="16">
        <v>341000000</v>
      </c>
      <c r="F830" s="16">
        <v>0</v>
      </c>
      <c r="G830" s="16">
        <v>0</v>
      </c>
      <c r="H830" s="16">
        <v>6290623678</v>
      </c>
      <c r="I830" s="16">
        <v>2640440588</v>
      </c>
      <c r="J830" s="16">
        <v>41.974225818567596</v>
      </c>
      <c r="K830" s="16">
        <v>1038004919.46</v>
      </c>
      <c r="L830" s="16">
        <v>16.500826827237802</v>
      </c>
      <c r="M830" s="16">
        <v>647221935.29999995</v>
      </c>
      <c r="N830" s="16">
        <v>10.288676742236399</v>
      </c>
      <c r="O830" s="16">
        <v>635522446.25999999</v>
      </c>
      <c r="P830" s="16">
        <f t="shared" si="12"/>
        <v>3650183090</v>
      </c>
    </row>
    <row r="831" spans="1:16" x14ac:dyDescent="0.2">
      <c r="A831" s="5" t="s">
        <v>1255</v>
      </c>
      <c r="B831" s="13" t="s">
        <v>103</v>
      </c>
      <c r="C831" s="16">
        <v>6631623678</v>
      </c>
      <c r="D831" s="16">
        <v>0</v>
      </c>
      <c r="E831" s="16">
        <v>341000000</v>
      </c>
      <c r="F831" s="16">
        <v>0</v>
      </c>
      <c r="G831" s="16">
        <v>0</v>
      </c>
      <c r="H831" s="16">
        <v>6290623678</v>
      </c>
      <c r="I831" s="16">
        <v>2640440588</v>
      </c>
      <c r="J831" s="16">
        <v>41.974225818567596</v>
      </c>
      <c r="K831" s="16">
        <v>1038004919.46</v>
      </c>
      <c r="L831" s="16">
        <v>16.500826827237802</v>
      </c>
      <c r="M831" s="16">
        <v>647221935.29999995</v>
      </c>
      <c r="N831" s="16">
        <v>10.288676742236399</v>
      </c>
      <c r="O831" s="16">
        <v>635522446.25999999</v>
      </c>
      <c r="P831" s="16">
        <f t="shared" si="12"/>
        <v>3650183090</v>
      </c>
    </row>
    <row r="832" spans="1:16" x14ac:dyDescent="0.2">
      <c r="A832" s="5" t="s">
        <v>1256</v>
      </c>
      <c r="B832" s="13" t="s">
        <v>105</v>
      </c>
      <c r="C832" s="16">
        <v>6631623678</v>
      </c>
      <c r="D832" s="16">
        <v>0</v>
      </c>
      <c r="E832" s="16">
        <v>341000000</v>
      </c>
      <c r="F832" s="16">
        <v>0</v>
      </c>
      <c r="G832" s="16">
        <v>0</v>
      </c>
      <c r="H832" s="16">
        <v>6290623678</v>
      </c>
      <c r="I832" s="16">
        <v>2640440588</v>
      </c>
      <c r="J832" s="16">
        <v>41.974225818567596</v>
      </c>
      <c r="K832" s="16">
        <v>1038004919.46</v>
      </c>
      <c r="L832" s="16">
        <v>16.500826827237802</v>
      </c>
      <c r="M832" s="16">
        <v>647221935.29999995</v>
      </c>
      <c r="N832" s="16">
        <v>10.288676742236399</v>
      </c>
      <c r="O832" s="16">
        <v>635522446.25999999</v>
      </c>
      <c r="P832" s="16">
        <f t="shared" si="12"/>
        <v>3650183090</v>
      </c>
    </row>
    <row r="833" spans="1:16" x14ac:dyDescent="0.2">
      <c r="A833" s="5" t="s">
        <v>1257</v>
      </c>
      <c r="B833" s="13" t="s">
        <v>1258</v>
      </c>
      <c r="C833" s="16">
        <v>344700000</v>
      </c>
      <c r="D833" s="16">
        <v>0</v>
      </c>
      <c r="E833" s="16">
        <v>7000000</v>
      </c>
      <c r="F833" s="16">
        <v>0</v>
      </c>
      <c r="G833" s="16">
        <v>0</v>
      </c>
      <c r="H833" s="16">
        <v>337700000</v>
      </c>
      <c r="I833" s="16">
        <v>117100000</v>
      </c>
      <c r="J833" s="16">
        <v>34.675747705063706</v>
      </c>
      <c r="K833" s="16">
        <v>36900000</v>
      </c>
      <c r="L833" s="16">
        <v>10.926858158128498</v>
      </c>
      <c r="M833" s="16">
        <v>33750000</v>
      </c>
      <c r="N833" s="16">
        <v>9.9940775836541285</v>
      </c>
      <c r="O833" s="16">
        <v>33750000</v>
      </c>
      <c r="P833" s="16">
        <f t="shared" si="12"/>
        <v>220600000</v>
      </c>
    </row>
    <row r="834" spans="1:16" x14ac:dyDescent="0.2">
      <c r="A834" s="5" t="s">
        <v>1259</v>
      </c>
      <c r="B834" s="13" t="s">
        <v>1260</v>
      </c>
      <c r="C834" s="16">
        <v>344700000</v>
      </c>
      <c r="D834" s="16">
        <v>0</v>
      </c>
      <c r="E834" s="16">
        <v>7000000</v>
      </c>
      <c r="F834" s="16">
        <v>0</v>
      </c>
      <c r="G834" s="16">
        <v>0</v>
      </c>
      <c r="H834" s="16">
        <v>337700000</v>
      </c>
      <c r="I834" s="16">
        <v>117100000</v>
      </c>
      <c r="J834" s="16">
        <v>34.675747705063706</v>
      </c>
      <c r="K834" s="16">
        <v>36900000</v>
      </c>
      <c r="L834" s="16">
        <v>10.926858158128498</v>
      </c>
      <c r="M834" s="16">
        <v>33750000</v>
      </c>
      <c r="N834" s="16">
        <v>9.9940775836541285</v>
      </c>
      <c r="O834" s="16">
        <v>33750000</v>
      </c>
      <c r="P834" s="16">
        <f t="shared" si="12"/>
        <v>220600000</v>
      </c>
    </row>
    <row r="835" spans="1:16" x14ac:dyDescent="0.2">
      <c r="A835" s="5" t="s">
        <v>1261</v>
      </c>
      <c r="B835" s="13" t="s">
        <v>81</v>
      </c>
      <c r="C835" s="16">
        <v>4000000</v>
      </c>
      <c r="D835" s="16">
        <v>0</v>
      </c>
      <c r="E835" s="16">
        <v>1000000</v>
      </c>
      <c r="F835" s="16">
        <v>0</v>
      </c>
      <c r="G835" s="16">
        <v>0</v>
      </c>
      <c r="H835" s="16">
        <v>3000000</v>
      </c>
      <c r="I835" s="16">
        <v>3000000</v>
      </c>
      <c r="J835" s="16">
        <v>100</v>
      </c>
      <c r="K835" s="16">
        <v>0</v>
      </c>
      <c r="L835" s="16">
        <v>0</v>
      </c>
      <c r="M835" s="16">
        <v>0</v>
      </c>
      <c r="N835" s="16">
        <v>0</v>
      </c>
      <c r="O835" s="16">
        <v>0</v>
      </c>
      <c r="P835" s="16">
        <f t="shared" si="12"/>
        <v>0</v>
      </c>
    </row>
    <row r="836" spans="1:16" ht="38.25" x14ac:dyDescent="0.2">
      <c r="A836" s="5" t="s">
        <v>1262</v>
      </c>
      <c r="B836" s="15" t="s">
        <v>1263</v>
      </c>
      <c r="C836" s="16">
        <v>1000000</v>
      </c>
      <c r="D836" s="16">
        <v>0</v>
      </c>
      <c r="E836" s="16">
        <v>0</v>
      </c>
      <c r="F836" s="16">
        <v>0</v>
      </c>
      <c r="G836" s="16">
        <v>0</v>
      </c>
      <c r="H836" s="16">
        <v>1000000</v>
      </c>
      <c r="I836" s="16">
        <v>1000000</v>
      </c>
      <c r="J836" s="16">
        <v>100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f t="shared" si="12"/>
        <v>0</v>
      </c>
    </row>
    <row r="837" spans="1:16" ht="25.5" x14ac:dyDescent="0.2">
      <c r="A837" s="5" t="s">
        <v>1264</v>
      </c>
      <c r="B837" s="15" t="s">
        <v>1265</v>
      </c>
      <c r="C837" s="16">
        <v>1000000</v>
      </c>
      <c r="D837" s="16">
        <v>0</v>
      </c>
      <c r="E837" s="16">
        <v>0</v>
      </c>
      <c r="F837" s="16">
        <v>0</v>
      </c>
      <c r="G837" s="16">
        <v>0</v>
      </c>
      <c r="H837" s="16">
        <v>1000000</v>
      </c>
      <c r="I837" s="16">
        <v>1000000</v>
      </c>
      <c r="J837" s="16">
        <v>100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f t="shared" si="12"/>
        <v>0</v>
      </c>
    </row>
    <row r="838" spans="1:16" ht="25.5" x14ac:dyDescent="0.2">
      <c r="A838" s="5" t="s">
        <v>1266</v>
      </c>
      <c r="B838" s="15" t="s">
        <v>1267</v>
      </c>
      <c r="C838" s="16">
        <v>2000000</v>
      </c>
      <c r="D838" s="16">
        <v>0</v>
      </c>
      <c r="E838" s="16">
        <v>1000000</v>
      </c>
      <c r="F838" s="16">
        <v>0</v>
      </c>
      <c r="G838" s="16">
        <v>0</v>
      </c>
      <c r="H838" s="16">
        <v>1000000</v>
      </c>
      <c r="I838" s="16">
        <v>1000000</v>
      </c>
      <c r="J838" s="16">
        <v>100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f t="shared" si="12"/>
        <v>0</v>
      </c>
    </row>
    <row r="839" spans="1:16" x14ac:dyDescent="0.2">
      <c r="A839" s="5" t="s">
        <v>1268</v>
      </c>
      <c r="B839" s="13" t="s">
        <v>1269</v>
      </c>
      <c r="C839" s="16">
        <v>21000000</v>
      </c>
      <c r="D839" s="16">
        <v>0</v>
      </c>
      <c r="E839" s="16">
        <v>0</v>
      </c>
      <c r="F839" s="16">
        <v>0</v>
      </c>
      <c r="G839" s="16">
        <v>0</v>
      </c>
      <c r="H839" s="16">
        <v>21000000</v>
      </c>
      <c r="I839" s="16">
        <v>2700000</v>
      </c>
      <c r="J839" s="16">
        <v>12.857142857142899</v>
      </c>
      <c r="K839" s="16">
        <v>0</v>
      </c>
      <c r="L839" s="16">
        <v>0</v>
      </c>
      <c r="M839" s="16">
        <v>0</v>
      </c>
      <c r="N839" s="16">
        <v>0</v>
      </c>
      <c r="O839" s="16">
        <v>0</v>
      </c>
      <c r="P839" s="16">
        <f t="shared" si="12"/>
        <v>18300000</v>
      </c>
    </row>
    <row r="840" spans="1:16" ht="38.25" x14ac:dyDescent="0.2">
      <c r="A840" s="5" t="s">
        <v>1270</v>
      </c>
      <c r="B840" s="15" t="s">
        <v>1263</v>
      </c>
      <c r="C840" s="16">
        <v>7000000</v>
      </c>
      <c r="D840" s="16">
        <v>0</v>
      </c>
      <c r="E840" s="16">
        <v>0</v>
      </c>
      <c r="F840" s="16">
        <v>0</v>
      </c>
      <c r="G840" s="16">
        <v>0</v>
      </c>
      <c r="H840" s="16">
        <v>7000000</v>
      </c>
      <c r="I840" s="16">
        <v>700000</v>
      </c>
      <c r="J840" s="16">
        <v>10</v>
      </c>
      <c r="K840" s="16">
        <v>0</v>
      </c>
      <c r="L840" s="16">
        <v>0</v>
      </c>
      <c r="M840" s="16">
        <v>0</v>
      </c>
      <c r="N840" s="16">
        <v>0</v>
      </c>
      <c r="O840" s="16">
        <v>0</v>
      </c>
      <c r="P840" s="16">
        <f t="shared" si="12"/>
        <v>6300000</v>
      </c>
    </row>
    <row r="841" spans="1:16" ht="25.5" x14ac:dyDescent="0.2">
      <c r="A841" s="5" t="s">
        <v>1271</v>
      </c>
      <c r="B841" s="15" t="s">
        <v>1265</v>
      </c>
      <c r="C841" s="16">
        <v>7000000</v>
      </c>
      <c r="D841" s="16">
        <v>0</v>
      </c>
      <c r="E841" s="16">
        <v>0</v>
      </c>
      <c r="F841" s="16">
        <v>0</v>
      </c>
      <c r="G841" s="16">
        <v>0</v>
      </c>
      <c r="H841" s="16">
        <v>7000000</v>
      </c>
      <c r="I841" s="16">
        <v>2000000</v>
      </c>
      <c r="J841" s="16">
        <v>28.571428571428594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f t="shared" si="12"/>
        <v>5000000</v>
      </c>
    </row>
    <row r="842" spans="1:16" ht="25.5" x14ac:dyDescent="0.2">
      <c r="A842" s="5" t="s">
        <v>1272</v>
      </c>
      <c r="B842" s="15" t="s">
        <v>1267</v>
      </c>
      <c r="C842" s="16">
        <v>7000000</v>
      </c>
      <c r="D842" s="16">
        <v>0</v>
      </c>
      <c r="E842" s="16">
        <v>0</v>
      </c>
      <c r="F842" s="16">
        <v>0</v>
      </c>
      <c r="G842" s="16">
        <v>0</v>
      </c>
      <c r="H842" s="16">
        <v>7000000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f t="shared" si="12"/>
        <v>7000000</v>
      </c>
    </row>
    <row r="843" spans="1:16" x14ac:dyDescent="0.2">
      <c r="A843" s="5" t="s">
        <v>1273</v>
      </c>
      <c r="B843" s="13" t="s">
        <v>1274</v>
      </c>
      <c r="C843" s="16">
        <v>6000000</v>
      </c>
      <c r="D843" s="16">
        <v>0</v>
      </c>
      <c r="E843" s="16">
        <v>6000000</v>
      </c>
      <c r="F843" s="16">
        <v>0</v>
      </c>
      <c r="G843" s="16">
        <v>0</v>
      </c>
      <c r="H843" s="16">
        <v>0</v>
      </c>
      <c r="I843" s="16">
        <v>0</v>
      </c>
      <c r="J843" s="16">
        <v>0</v>
      </c>
      <c r="K843" s="16">
        <v>0</v>
      </c>
      <c r="L843" s="16">
        <v>0</v>
      </c>
      <c r="M843" s="16">
        <v>0</v>
      </c>
      <c r="N843" s="16">
        <v>0</v>
      </c>
      <c r="O843" s="16">
        <v>0</v>
      </c>
      <c r="P843" s="16">
        <f t="shared" si="12"/>
        <v>0</v>
      </c>
    </row>
    <row r="844" spans="1:16" ht="38.25" x14ac:dyDescent="0.2">
      <c r="A844" s="5" t="s">
        <v>1275</v>
      </c>
      <c r="B844" s="15" t="s">
        <v>1263</v>
      </c>
      <c r="C844" s="16">
        <v>2000000</v>
      </c>
      <c r="D844" s="16">
        <v>0</v>
      </c>
      <c r="E844" s="16">
        <v>2000000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f t="shared" ref="P844:P907" si="13">+H844-I844</f>
        <v>0</v>
      </c>
    </row>
    <row r="845" spans="1:16" ht="25.5" x14ac:dyDescent="0.2">
      <c r="A845" s="5" t="s">
        <v>1276</v>
      </c>
      <c r="B845" s="15" t="s">
        <v>1265</v>
      </c>
      <c r="C845" s="16">
        <v>2000000</v>
      </c>
      <c r="D845" s="16">
        <v>0</v>
      </c>
      <c r="E845" s="16">
        <v>2000000</v>
      </c>
      <c r="F845" s="16">
        <v>0</v>
      </c>
      <c r="G845" s="16">
        <v>0</v>
      </c>
      <c r="H845" s="16">
        <v>0</v>
      </c>
      <c r="I845" s="16">
        <v>0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f t="shared" si="13"/>
        <v>0</v>
      </c>
    </row>
    <row r="846" spans="1:16" ht="25.5" x14ac:dyDescent="0.2">
      <c r="A846" s="5" t="s">
        <v>1277</v>
      </c>
      <c r="B846" s="15" t="s">
        <v>1267</v>
      </c>
      <c r="C846" s="16">
        <v>2000000</v>
      </c>
      <c r="D846" s="16">
        <v>0</v>
      </c>
      <c r="E846" s="16">
        <v>2000000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f t="shared" si="13"/>
        <v>0</v>
      </c>
    </row>
    <row r="847" spans="1:16" x14ac:dyDescent="0.2">
      <c r="A847" s="5" t="s">
        <v>1278</v>
      </c>
      <c r="B847" s="13" t="s">
        <v>111</v>
      </c>
      <c r="C847" s="16">
        <v>313700000</v>
      </c>
      <c r="D847" s="16">
        <v>0</v>
      </c>
      <c r="E847" s="16">
        <v>0</v>
      </c>
      <c r="F847" s="16">
        <v>0</v>
      </c>
      <c r="G847" s="16">
        <v>0</v>
      </c>
      <c r="H847" s="16">
        <v>313700000</v>
      </c>
      <c r="I847" s="16">
        <v>111400000</v>
      </c>
      <c r="J847" s="16">
        <v>35.511635320369798</v>
      </c>
      <c r="K847" s="16">
        <v>36900000</v>
      </c>
      <c r="L847" s="16">
        <v>11.762830729996798</v>
      </c>
      <c r="M847" s="16">
        <v>33750000</v>
      </c>
      <c r="N847" s="16">
        <v>10.758686643289799</v>
      </c>
      <c r="O847" s="16">
        <v>33750000</v>
      </c>
      <c r="P847" s="16">
        <f t="shared" si="13"/>
        <v>202300000</v>
      </c>
    </row>
    <row r="848" spans="1:16" ht="38.25" x14ac:dyDescent="0.2">
      <c r="A848" s="5" t="s">
        <v>1279</v>
      </c>
      <c r="B848" s="15" t="s">
        <v>1263</v>
      </c>
      <c r="C848" s="16">
        <v>37700000</v>
      </c>
      <c r="D848" s="16">
        <v>0</v>
      </c>
      <c r="E848" s="16">
        <v>0</v>
      </c>
      <c r="F848" s="16">
        <v>0</v>
      </c>
      <c r="G848" s="16">
        <v>0</v>
      </c>
      <c r="H848" s="16">
        <v>37700000</v>
      </c>
      <c r="I848" s="16">
        <v>19500000</v>
      </c>
      <c r="J848" s="16">
        <v>51.724137931034498</v>
      </c>
      <c r="K848" s="16">
        <v>4500000</v>
      </c>
      <c r="L848" s="16">
        <v>11.936339522546399</v>
      </c>
      <c r="M848" s="16">
        <v>4050000</v>
      </c>
      <c r="N848" s="16">
        <v>10.742705570291799</v>
      </c>
      <c r="O848" s="16">
        <v>4050000</v>
      </c>
      <c r="P848" s="16">
        <f t="shared" si="13"/>
        <v>18200000</v>
      </c>
    </row>
    <row r="849" spans="1:16" ht="25.5" x14ac:dyDescent="0.2">
      <c r="A849" s="5" t="s">
        <v>1280</v>
      </c>
      <c r="B849" s="15" t="s">
        <v>1265</v>
      </c>
      <c r="C849" s="16">
        <v>142600000</v>
      </c>
      <c r="D849" s="16">
        <v>0</v>
      </c>
      <c r="E849" s="16">
        <v>0</v>
      </c>
      <c r="F849" s="16">
        <v>0</v>
      </c>
      <c r="G849" s="16">
        <v>0</v>
      </c>
      <c r="H849" s="16">
        <v>142600000</v>
      </c>
      <c r="I849" s="16">
        <v>47200000</v>
      </c>
      <c r="J849" s="16">
        <v>33.099579242636693</v>
      </c>
      <c r="K849" s="16">
        <v>14700000</v>
      </c>
      <c r="L849" s="16">
        <v>10.3085553997195</v>
      </c>
      <c r="M849" s="16">
        <v>14700000</v>
      </c>
      <c r="N849" s="16">
        <v>10.3085553997195</v>
      </c>
      <c r="O849" s="16">
        <v>14700000</v>
      </c>
      <c r="P849" s="16">
        <f t="shared" si="13"/>
        <v>95400000</v>
      </c>
    </row>
    <row r="850" spans="1:16" ht="25.5" x14ac:dyDescent="0.2">
      <c r="A850" s="5" t="s">
        <v>1281</v>
      </c>
      <c r="B850" s="15" t="s">
        <v>1267</v>
      </c>
      <c r="C850" s="16">
        <v>133400000</v>
      </c>
      <c r="D850" s="16">
        <v>0</v>
      </c>
      <c r="E850" s="16">
        <v>0</v>
      </c>
      <c r="F850" s="16">
        <v>0</v>
      </c>
      <c r="G850" s="16">
        <v>0</v>
      </c>
      <c r="H850" s="16">
        <v>133400000</v>
      </c>
      <c r="I850" s="16">
        <v>44700000</v>
      </c>
      <c r="J850" s="16">
        <v>33.508245877061498</v>
      </c>
      <c r="K850" s="16">
        <v>17700000</v>
      </c>
      <c r="L850" s="16">
        <v>13.2683658170915</v>
      </c>
      <c r="M850" s="16">
        <v>15000000</v>
      </c>
      <c r="N850" s="16">
        <v>11.2443778110945</v>
      </c>
      <c r="O850" s="16">
        <v>15000000</v>
      </c>
      <c r="P850" s="16">
        <f t="shared" si="13"/>
        <v>88700000</v>
      </c>
    </row>
    <row r="851" spans="1:16" x14ac:dyDescent="0.2">
      <c r="A851" s="5" t="s">
        <v>1282</v>
      </c>
      <c r="B851" s="13" t="s">
        <v>1283</v>
      </c>
      <c r="C851" s="16">
        <v>126030000</v>
      </c>
      <c r="D851" s="16">
        <v>0</v>
      </c>
      <c r="E851" s="16">
        <v>4300000</v>
      </c>
      <c r="F851" s="16">
        <v>0</v>
      </c>
      <c r="G851" s="16">
        <v>0</v>
      </c>
      <c r="H851" s="16">
        <v>121730000</v>
      </c>
      <c r="I851" s="16">
        <v>22830000</v>
      </c>
      <c r="J851" s="16">
        <v>18.754620882280499</v>
      </c>
      <c r="K851" s="16">
        <v>18600000</v>
      </c>
      <c r="L851" s="16">
        <v>15.279717407376999</v>
      </c>
      <c r="M851" s="16">
        <v>16950000</v>
      </c>
      <c r="N851" s="16">
        <v>13.924258605109701</v>
      </c>
      <c r="O851" s="16">
        <v>16950000</v>
      </c>
      <c r="P851" s="16">
        <f t="shared" si="13"/>
        <v>98900000</v>
      </c>
    </row>
    <row r="852" spans="1:16" x14ac:dyDescent="0.2">
      <c r="A852" s="5" t="s">
        <v>1284</v>
      </c>
      <c r="B852" s="13" t="s">
        <v>1285</v>
      </c>
      <c r="C852" s="16">
        <v>126030000</v>
      </c>
      <c r="D852" s="16">
        <v>0</v>
      </c>
      <c r="E852" s="16">
        <v>4300000</v>
      </c>
      <c r="F852" s="16">
        <v>0</v>
      </c>
      <c r="G852" s="16">
        <v>0</v>
      </c>
      <c r="H852" s="16">
        <v>121730000</v>
      </c>
      <c r="I852" s="16">
        <v>22830000</v>
      </c>
      <c r="J852" s="16">
        <v>18.754620882280499</v>
      </c>
      <c r="K852" s="16">
        <v>18600000</v>
      </c>
      <c r="L852" s="16">
        <v>15.279717407376999</v>
      </c>
      <c r="M852" s="16">
        <v>16950000</v>
      </c>
      <c r="N852" s="16">
        <v>13.924258605109701</v>
      </c>
      <c r="O852" s="16">
        <v>16950000</v>
      </c>
      <c r="P852" s="16">
        <f t="shared" si="13"/>
        <v>98900000</v>
      </c>
    </row>
    <row r="853" spans="1:16" x14ac:dyDescent="0.2">
      <c r="A853" s="5" t="s">
        <v>1286</v>
      </c>
      <c r="B853" s="13" t="s">
        <v>81</v>
      </c>
      <c r="C853" s="16">
        <v>1230000</v>
      </c>
      <c r="D853" s="16">
        <v>0</v>
      </c>
      <c r="E853" s="16">
        <v>0</v>
      </c>
      <c r="F853" s="16">
        <v>0</v>
      </c>
      <c r="G853" s="16">
        <v>0</v>
      </c>
      <c r="H853" s="16">
        <v>1230000</v>
      </c>
      <c r="I853" s="16">
        <v>1230000</v>
      </c>
      <c r="J853" s="16">
        <v>100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f t="shared" si="13"/>
        <v>0</v>
      </c>
    </row>
    <row r="854" spans="1:16" ht="25.5" x14ac:dyDescent="0.2">
      <c r="A854" s="5" t="s">
        <v>1287</v>
      </c>
      <c r="B854" s="15" t="s">
        <v>1288</v>
      </c>
      <c r="C854" s="16">
        <v>1230000</v>
      </c>
      <c r="D854" s="16">
        <v>0</v>
      </c>
      <c r="E854" s="16">
        <v>0</v>
      </c>
      <c r="F854" s="16">
        <v>0</v>
      </c>
      <c r="G854" s="16">
        <v>0</v>
      </c>
      <c r="H854" s="16">
        <v>1230000</v>
      </c>
      <c r="I854" s="16">
        <v>1230000</v>
      </c>
      <c r="J854" s="16">
        <v>100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f t="shared" si="13"/>
        <v>0</v>
      </c>
    </row>
    <row r="855" spans="1:16" x14ac:dyDescent="0.2">
      <c r="A855" s="5" t="s">
        <v>1289</v>
      </c>
      <c r="B855" s="13" t="s">
        <v>1269</v>
      </c>
      <c r="C855" s="16">
        <v>7000000</v>
      </c>
      <c r="D855" s="16">
        <v>0</v>
      </c>
      <c r="E855" s="16">
        <v>0</v>
      </c>
      <c r="F855" s="16">
        <v>0</v>
      </c>
      <c r="G855" s="16">
        <v>0</v>
      </c>
      <c r="H855" s="16">
        <v>7000000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f t="shared" si="13"/>
        <v>7000000</v>
      </c>
    </row>
    <row r="856" spans="1:16" ht="25.5" x14ac:dyDescent="0.2">
      <c r="A856" s="5" t="s">
        <v>1290</v>
      </c>
      <c r="B856" s="15" t="s">
        <v>1288</v>
      </c>
      <c r="C856" s="16">
        <v>7000000</v>
      </c>
      <c r="D856" s="16">
        <v>0</v>
      </c>
      <c r="E856" s="16">
        <v>0</v>
      </c>
      <c r="F856" s="16">
        <v>0</v>
      </c>
      <c r="G856" s="16">
        <v>0</v>
      </c>
      <c r="H856" s="16">
        <v>7000000</v>
      </c>
      <c r="I856" s="16">
        <v>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f t="shared" si="13"/>
        <v>7000000</v>
      </c>
    </row>
    <row r="857" spans="1:16" x14ac:dyDescent="0.2">
      <c r="A857" s="5" t="s">
        <v>1291</v>
      </c>
      <c r="B857" s="13" t="s">
        <v>1274</v>
      </c>
      <c r="C857" s="16">
        <v>4300000</v>
      </c>
      <c r="D857" s="16">
        <v>0</v>
      </c>
      <c r="E857" s="16">
        <v>4300000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f t="shared" si="13"/>
        <v>0</v>
      </c>
    </row>
    <row r="858" spans="1:16" ht="25.5" x14ac:dyDescent="0.2">
      <c r="A858" s="5" t="s">
        <v>1292</v>
      </c>
      <c r="B858" s="15" t="s">
        <v>1288</v>
      </c>
      <c r="C858" s="16">
        <v>4300000</v>
      </c>
      <c r="D858" s="16">
        <v>0</v>
      </c>
      <c r="E858" s="16">
        <v>4300000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f t="shared" si="13"/>
        <v>0</v>
      </c>
    </row>
    <row r="859" spans="1:16" x14ac:dyDescent="0.2">
      <c r="A859" s="5" t="s">
        <v>1293</v>
      </c>
      <c r="B859" s="13" t="s">
        <v>164</v>
      </c>
      <c r="C859" s="16">
        <v>10000000</v>
      </c>
      <c r="D859" s="16">
        <v>0</v>
      </c>
      <c r="E859" s="16">
        <v>0</v>
      </c>
      <c r="F859" s="16">
        <v>0</v>
      </c>
      <c r="G859" s="16">
        <v>0</v>
      </c>
      <c r="H859" s="16">
        <v>10000000</v>
      </c>
      <c r="I859" s="16">
        <v>0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  <c r="O859" s="16">
        <v>0</v>
      </c>
      <c r="P859" s="16">
        <f t="shared" si="13"/>
        <v>10000000</v>
      </c>
    </row>
    <row r="860" spans="1:16" ht="25.5" x14ac:dyDescent="0.2">
      <c r="A860" s="5" t="s">
        <v>1294</v>
      </c>
      <c r="B860" s="15" t="s">
        <v>1288</v>
      </c>
      <c r="C860" s="16">
        <v>10000000</v>
      </c>
      <c r="D860" s="16">
        <v>0</v>
      </c>
      <c r="E860" s="16">
        <v>0</v>
      </c>
      <c r="F860" s="16">
        <v>0</v>
      </c>
      <c r="G860" s="16">
        <v>0</v>
      </c>
      <c r="H860" s="16">
        <v>10000000</v>
      </c>
      <c r="I860" s="16">
        <v>0</v>
      </c>
      <c r="J860" s="16">
        <v>0</v>
      </c>
      <c r="K860" s="16">
        <v>0</v>
      </c>
      <c r="L860" s="16">
        <v>0</v>
      </c>
      <c r="M860" s="16">
        <v>0</v>
      </c>
      <c r="N860" s="16">
        <v>0</v>
      </c>
      <c r="O860" s="16">
        <v>0</v>
      </c>
      <c r="P860" s="16">
        <f t="shared" si="13"/>
        <v>10000000</v>
      </c>
    </row>
    <row r="861" spans="1:16" x14ac:dyDescent="0.2">
      <c r="A861" s="5" t="s">
        <v>1295</v>
      </c>
      <c r="B861" s="13" t="s">
        <v>111</v>
      </c>
      <c r="C861" s="16">
        <v>103500000</v>
      </c>
      <c r="D861" s="16">
        <v>0</v>
      </c>
      <c r="E861" s="16">
        <v>0</v>
      </c>
      <c r="F861" s="16">
        <v>0</v>
      </c>
      <c r="G861" s="16">
        <v>0</v>
      </c>
      <c r="H861" s="16">
        <v>103500000</v>
      </c>
      <c r="I861" s="16">
        <v>21600000</v>
      </c>
      <c r="J861" s="16">
        <v>20.869565217391298</v>
      </c>
      <c r="K861" s="16">
        <v>18600000</v>
      </c>
      <c r="L861" s="16">
        <v>17.9710144927536</v>
      </c>
      <c r="M861" s="16">
        <v>16950000</v>
      </c>
      <c r="N861" s="16">
        <v>16.376811594202902</v>
      </c>
      <c r="O861" s="16">
        <v>16950000</v>
      </c>
      <c r="P861" s="16">
        <f t="shared" si="13"/>
        <v>81900000</v>
      </c>
    </row>
    <row r="862" spans="1:16" ht="25.5" x14ac:dyDescent="0.2">
      <c r="A862" s="5" t="s">
        <v>1296</v>
      </c>
      <c r="B862" s="15" t="s">
        <v>1288</v>
      </c>
      <c r="C862" s="16">
        <v>103500000</v>
      </c>
      <c r="D862" s="16">
        <v>0</v>
      </c>
      <c r="E862" s="16">
        <v>0</v>
      </c>
      <c r="F862" s="16">
        <v>0</v>
      </c>
      <c r="G862" s="16">
        <v>0</v>
      </c>
      <c r="H862" s="16">
        <v>103500000</v>
      </c>
      <c r="I862" s="16">
        <v>21600000</v>
      </c>
      <c r="J862" s="16">
        <v>20.869565217391298</v>
      </c>
      <c r="K862" s="16">
        <v>18600000</v>
      </c>
      <c r="L862" s="16">
        <v>17.9710144927536</v>
      </c>
      <c r="M862" s="16">
        <v>16950000</v>
      </c>
      <c r="N862" s="16">
        <v>16.376811594202902</v>
      </c>
      <c r="O862" s="16">
        <v>16950000</v>
      </c>
      <c r="P862" s="16">
        <f t="shared" si="13"/>
        <v>81900000</v>
      </c>
    </row>
    <row r="863" spans="1:16" x14ac:dyDescent="0.2">
      <c r="A863" s="5" t="s">
        <v>1297</v>
      </c>
      <c r="B863" s="13" t="s">
        <v>1298</v>
      </c>
      <c r="C863" s="16">
        <v>177418095</v>
      </c>
      <c r="D863" s="16">
        <v>0</v>
      </c>
      <c r="E863" s="16">
        <v>14710358</v>
      </c>
      <c r="F863" s="16">
        <v>0</v>
      </c>
      <c r="G863" s="16">
        <v>0</v>
      </c>
      <c r="H863" s="16">
        <v>162707737</v>
      </c>
      <c r="I863" s="16">
        <v>57410358</v>
      </c>
      <c r="J863" s="16">
        <v>35.284344222672097</v>
      </c>
      <c r="K863" s="16">
        <v>34000000</v>
      </c>
      <c r="L863" s="16">
        <v>20.896363397888095</v>
      </c>
      <c r="M863" s="16">
        <v>26200000</v>
      </c>
      <c r="N863" s="16">
        <v>16.1024917948432</v>
      </c>
      <c r="O863" s="16">
        <v>26200000</v>
      </c>
      <c r="P863" s="16">
        <f t="shared" si="13"/>
        <v>105297379</v>
      </c>
    </row>
    <row r="864" spans="1:16" x14ac:dyDescent="0.2">
      <c r="A864" s="5" t="s">
        <v>1299</v>
      </c>
      <c r="B864" s="13" t="s">
        <v>1300</v>
      </c>
      <c r="C864" s="16">
        <v>177418095</v>
      </c>
      <c r="D864" s="16">
        <v>0</v>
      </c>
      <c r="E864" s="16">
        <v>14710358</v>
      </c>
      <c r="F864" s="16">
        <v>0</v>
      </c>
      <c r="G864" s="16">
        <v>0</v>
      </c>
      <c r="H864" s="16">
        <v>162707737</v>
      </c>
      <c r="I864" s="16">
        <v>57410358</v>
      </c>
      <c r="J864" s="16">
        <v>35.284344222672097</v>
      </c>
      <c r="K864" s="16">
        <v>34000000</v>
      </c>
      <c r="L864" s="16">
        <v>20.896363397888095</v>
      </c>
      <c r="M864" s="16">
        <v>26200000</v>
      </c>
      <c r="N864" s="16">
        <v>16.1024917948432</v>
      </c>
      <c r="O864" s="16">
        <v>26200000</v>
      </c>
      <c r="P864" s="16">
        <f t="shared" si="13"/>
        <v>105297379</v>
      </c>
    </row>
    <row r="865" spans="1:16" x14ac:dyDescent="0.2">
      <c r="A865" s="5" t="s">
        <v>1301</v>
      </c>
      <c r="B865" s="13" t="s">
        <v>81</v>
      </c>
      <c r="C865" s="16">
        <v>15000000</v>
      </c>
      <c r="D865" s="16">
        <v>0</v>
      </c>
      <c r="E865" s="16">
        <v>5000000</v>
      </c>
      <c r="F865" s="16">
        <v>0</v>
      </c>
      <c r="G865" s="16">
        <v>0</v>
      </c>
      <c r="H865" s="16">
        <v>10000000</v>
      </c>
      <c r="I865" s="16">
        <v>10000000</v>
      </c>
      <c r="J865" s="16">
        <v>100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f t="shared" si="13"/>
        <v>0</v>
      </c>
    </row>
    <row r="866" spans="1:16" ht="25.5" x14ac:dyDescent="0.2">
      <c r="A866" s="5" t="s">
        <v>1302</v>
      </c>
      <c r="B866" s="15" t="s">
        <v>1303</v>
      </c>
      <c r="C866" s="16">
        <v>1000000</v>
      </c>
      <c r="D866" s="16">
        <v>0</v>
      </c>
      <c r="E866" s="16">
        <v>0</v>
      </c>
      <c r="F866" s="16">
        <v>0</v>
      </c>
      <c r="G866" s="16">
        <v>0</v>
      </c>
      <c r="H866" s="16">
        <v>1000000</v>
      </c>
      <c r="I866" s="16">
        <v>1000000</v>
      </c>
      <c r="J866" s="16">
        <v>100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f t="shared" si="13"/>
        <v>0</v>
      </c>
    </row>
    <row r="867" spans="1:16" ht="25.5" x14ac:dyDescent="0.2">
      <c r="A867" s="5" t="s">
        <v>1304</v>
      </c>
      <c r="B867" s="15" t="s">
        <v>1305</v>
      </c>
      <c r="C867" s="16">
        <v>4000000</v>
      </c>
      <c r="D867" s="16">
        <v>0</v>
      </c>
      <c r="E867" s="16">
        <v>2000000</v>
      </c>
      <c r="F867" s="16">
        <v>0</v>
      </c>
      <c r="G867" s="16">
        <v>0</v>
      </c>
      <c r="H867" s="16">
        <v>2000000</v>
      </c>
      <c r="I867" s="16">
        <v>2000000</v>
      </c>
      <c r="J867" s="16">
        <v>100</v>
      </c>
      <c r="K867" s="16">
        <v>0</v>
      </c>
      <c r="L867" s="16">
        <v>0</v>
      </c>
      <c r="M867" s="16">
        <v>0</v>
      </c>
      <c r="N867" s="16">
        <v>0</v>
      </c>
      <c r="O867" s="16">
        <v>0</v>
      </c>
      <c r="P867" s="16">
        <f t="shared" si="13"/>
        <v>0</v>
      </c>
    </row>
    <row r="868" spans="1:16" ht="25.5" x14ac:dyDescent="0.2">
      <c r="A868" s="5" t="s">
        <v>1306</v>
      </c>
      <c r="B868" s="15" t="s">
        <v>1307</v>
      </c>
      <c r="C868" s="16">
        <v>10000000</v>
      </c>
      <c r="D868" s="16">
        <v>0</v>
      </c>
      <c r="E868" s="16">
        <v>3000000</v>
      </c>
      <c r="F868" s="16">
        <v>0</v>
      </c>
      <c r="G868" s="16">
        <v>0</v>
      </c>
      <c r="H868" s="16">
        <v>7000000</v>
      </c>
      <c r="I868" s="16">
        <v>7000000</v>
      </c>
      <c r="J868" s="16">
        <v>100</v>
      </c>
      <c r="K868" s="16">
        <v>0</v>
      </c>
      <c r="L868" s="16">
        <v>0</v>
      </c>
      <c r="M868" s="16">
        <v>0</v>
      </c>
      <c r="N868" s="16">
        <v>0</v>
      </c>
      <c r="O868" s="16">
        <v>0</v>
      </c>
      <c r="P868" s="16">
        <f t="shared" si="13"/>
        <v>0</v>
      </c>
    </row>
    <row r="869" spans="1:16" x14ac:dyDescent="0.2">
      <c r="A869" s="5" t="s">
        <v>1308</v>
      </c>
      <c r="B869" s="13" t="s">
        <v>1269</v>
      </c>
      <c r="C869" s="16">
        <v>34700000</v>
      </c>
      <c r="D869" s="16">
        <v>0</v>
      </c>
      <c r="E869" s="16">
        <v>0</v>
      </c>
      <c r="F869" s="16">
        <v>0</v>
      </c>
      <c r="G869" s="16">
        <v>0</v>
      </c>
      <c r="H869" s="16">
        <v>34700000</v>
      </c>
      <c r="I869" s="16">
        <v>6700000</v>
      </c>
      <c r="J869" s="16">
        <v>19.308357348703201</v>
      </c>
      <c r="K869" s="16">
        <v>0</v>
      </c>
      <c r="L869" s="16">
        <v>0</v>
      </c>
      <c r="M869" s="16">
        <v>0</v>
      </c>
      <c r="N869" s="16">
        <v>0</v>
      </c>
      <c r="O869" s="16">
        <v>0</v>
      </c>
      <c r="P869" s="16">
        <f t="shared" si="13"/>
        <v>28000000</v>
      </c>
    </row>
    <row r="870" spans="1:16" ht="25.5" x14ac:dyDescent="0.2">
      <c r="A870" s="5" t="s">
        <v>1309</v>
      </c>
      <c r="B870" s="15" t="s">
        <v>1303</v>
      </c>
      <c r="C870" s="16">
        <v>5000000</v>
      </c>
      <c r="D870" s="16">
        <v>0</v>
      </c>
      <c r="E870" s="16">
        <v>0</v>
      </c>
      <c r="F870" s="16">
        <v>0</v>
      </c>
      <c r="G870" s="16">
        <v>0</v>
      </c>
      <c r="H870" s="16">
        <v>5000000</v>
      </c>
      <c r="I870" s="16">
        <v>1000000</v>
      </c>
      <c r="J870" s="16">
        <v>20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f t="shared" si="13"/>
        <v>4000000</v>
      </c>
    </row>
    <row r="871" spans="1:16" ht="25.5" x14ac:dyDescent="0.2">
      <c r="A871" s="5" t="s">
        <v>1310</v>
      </c>
      <c r="B871" s="15" t="s">
        <v>1305</v>
      </c>
      <c r="C871" s="16">
        <v>13700000</v>
      </c>
      <c r="D871" s="16">
        <v>0</v>
      </c>
      <c r="E871" s="16">
        <v>0</v>
      </c>
      <c r="F871" s="16">
        <v>0</v>
      </c>
      <c r="G871" s="16">
        <v>0</v>
      </c>
      <c r="H871" s="16">
        <v>13700000</v>
      </c>
      <c r="I871" s="16">
        <v>5700000</v>
      </c>
      <c r="J871" s="16">
        <v>41.605839416058394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f t="shared" si="13"/>
        <v>8000000</v>
      </c>
    </row>
    <row r="872" spans="1:16" ht="25.5" x14ac:dyDescent="0.2">
      <c r="A872" s="5" t="s">
        <v>1311</v>
      </c>
      <c r="B872" s="15" t="s">
        <v>1307</v>
      </c>
      <c r="C872" s="16">
        <v>16000000</v>
      </c>
      <c r="D872" s="16">
        <v>0</v>
      </c>
      <c r="E872" s="16">
        <v>0</v>
      </c>
      <c r="F872" s="16">
        <v>0</v>
      </c>
      <c r="G872" s="16">
        <v>0</v>
      </c>
      <c r="H872" s="16">
        <v>16000000</v>
      </c>
      <c r="I872" s="16">
        <v>0</v>
      </c>
      <c r="J872" s="16">
        <v>0</v>
      </c>
      <c r="K872" s="16">
        <v>0</v>
      </c>
      <c r="L872" s="16">
        <v>0</v>
      </c>
      <c r="M872" s="16">
        <v>0</v>
      </c>
      <c r="N872" s="16">
        <v>0</v>
      </c>
      <c r="O872" s="16">
        <v>0</v>
      </c>
      <c r="P872" s="16">
        <f t="shared" si="13"/>
        <v>16000000</v>
      </c>
    </row>
    <row r="873" spans="1:16" x14ac:dyDescent="0.2">
      <c r="A873" s="5" t="s">
        <v>1312</v>
      </c>
      <c r="B873" s="13" t="s">
        <v>1274</v>
      </c>
      <c r="C873" s="16">
        <v>9710358</v>
      </c>
      <c r="D873" s="16">
        <v>0</v>
      </c>
      <c r="E873" s="16">
        <v>9710358</v>
      </c>
      <c r="F873" s="16">
        <v>0</v>
      </c>
      <c r="G873" s="16">
        <v>0</v>
      </c>
      <c r="H873" s="16">
        <v>0</v>
      </c>
      <c r="I873" s="16">
        <v>0</v>
      </c>
      <c r="J873" s="16">
        <v>0</v>
      </c>
      <c r="K873" s="16">
        <v>0</v>
      </c>
      <c r="L873" s="16">
        <v>0</v>
      </c>
      <c r="M873" s="16">
        <v>0</v>
      </c>
      <c r="N873" s="16">
        <v>0</v>
      </c>
      <c r="O873" s="16">
        <v>0</v>
      </c>
      <c r="P873" s="16">
        <f t="shared" si="13"/>
        <v>0</v>
      </c>
    </row>
    <row r="874" spans="1:16" ht="25.5" x14ac:dyDescent="0.2">
      <c r="A874" s="5" t="s">
        <v>1313</v>
      </c>
      <c r="B874" s="15" t="s">
        <v>1303</v>
      </c>
      <c r="C874" s="16">
        <v>9710358</v>
      </c>
      <c r="D874" s="16">
        <v>0</v>
      </c>
      <c r="E874" s="16">
        <v>9710358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f t="shared" si="13"/>
        <v>0</v>
      </c>
    </row>
    <row r="875" spans="1:16" x14ac:dyDescent="0.2">
      <c r="A875" s="5" t="s">
        <v>1314</v>
      </c>
      <c r="B875" s="13" t="s">
        <v>164</v>
      </c>
      <c r="C875" s="16">
        <v>22800000</v>
      </c>
      <c r="D875" s="16">
        <v>0</v>
      </c>
      <c r="E875" s="16">
        <v>0</v>
      </c>
      <c r="F875" s="16">
        <v>0</v>
      </c>
      <c r="G875" s="16">
        <v>0</v>
      </c>
      <c r="H875" s="16">
        <v>22800000</v>
      </c>
      <c r="I875" s="16">
        <v>0</v>
      </c>
      <c r="J875" s="16">
        <v>0</v>
      </c>
      <c r="K875" s="16">
        <v>0</v>
      </c>
      <c r="L875" s="16">
        <v>0</v>
      </c>
      <c r="M875" s="16">
        <v>0</v>
      </c>
      <c r="N875" s="16">
        <v>0</v>
      </c>
      <c r="O875" s="16">
        <v>0</v>
      </c>
      <c r="P875" s="16">
        <f t="shared" si="13"/>
        <v>22800000</v>
      </c>
    </row>
    <row r="876" spans="1:16" ht="25.5" x14ac:dyDescent="0.2">
      <c r="A876" s="5" t="s">
        <v>1315</v>
      </c>
      <c r="B876" s="15" t="s">
        <v>1303</v>
      </c>
      <c r="C876" s="16">
        <v>10000000</v>
      </c>
      <c r="D876" s="16">
        <v>0</v>
      </c>
      <c r="E876" s="16">
        <v>0</v>
      </c>
      <c r="F876" s="16">
        <v>0</v>
      </c>
      <c r="G876" s="16">
        <v>0</v>
      </c>
      <c r="H876" s="16">
        <v>10000000</v>
      </c>
      <c r="I876" s="16">
        <v>0</v>
      </c>
      <c r="J876" s="16">
        <v>0</v>
      </c>
      <c r="K876" s="16">
        <v>0</v>
      </c>
      <c r="L876" s="16">
        <v>0</v>
      </c>
      <c r="M876" s="16">
        <v>0</v>
      </c>
      <c r="N876" s="16">
        <v>0</v>
      </c>
      <c r="O876" s="16">
        <v>0</v>
      </c>
      <c r="P876" s="16">
        <f t="shared" si="13"/>
        <v>10000000</v>
      </c>
    </row>
    <row r="877" spans="1:16" ht="25.5" x14ac:dyDescent="0.2">
      <c r="A877" s="5" t="s">
        <v>1316</v>
      </c>
      <c r="B877" s="15" t="s">
        <v>1305</v>
      </c>
      <c r="C877" s="16">
        <v>12800000</v>
      </c>
      <c r="D877" s="16">
        <v>0</v>
      </c>
      <c r="E877" s="16">
        <v>0</v>
      </c>
      <c r="F877" s="16">
        <v>0</v>
      </c>
      <c r="G877" s="16">
        <v>0</v>
      </c>
      <c r="H877" s="16">
        <v>12800000</v>
      </c>
      <c r="I877" s="16">
        <v>0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f t="shared" si="13"/>
        <v>12800000</v>
      </c>
    </row>
    <row r="878" spans="1:16" x14ac:dyDescent="0.2">
      <c r="A878" s="5" t="s">
        <v>1317</v>
      </c>
      <c r="B878" s="13" t="s">
        <v>111</v>
      </c>
      <c r="C878" s="16">
        <v>95207737</v>
      </c>
      <c r="D878" s="16">
        <v>0</v>
      </c>
      <c r="E878" s="16">
        <v>0</v>
      </c>
      <c r="F878" s="16">
        <v>0</v>
      </c>
      <c r="G878" s="16">
        <v>0</v>
      </c>
      <c r="H878" s="16">
        <v>95207737</v>
      </c>
      <c r="I878" s="16">
        <v>40710358</v>
      </c>
      <c r="J878" s="16">
        <v>42.759505984266795</v>
      </c>
      <c r="K878" s="16">
        <v>34000000</v>
      </c>
      <c r="L878" s="16">
        <v>35.711383414144201</v>
      </c>
      <c r="M878" s="16">
        <v>26200000</v>
      </c>
      <c r="N878" s="16">
        <v>27.518771925016996</v>
      </c>
      <c r="O878" s="16">
        <v>26200000</v>
      </c>
      <c r="P878" s="16">
        <f t="shared" si="13"/>
        <v>54497379</v>
      </c>
    </row>
    <row r="879" spans="1:16" ht="25.5" x14ac:dyDescent="0.2">
      <c r="A879" s="5" t="s">
        <v>1318</v>
      </c>
      <c r="B879" s="15" t="s">
        <v>1303</v>
      </c>
      <c r="C879" s="16">
        <v>66200000</v>
      </c>
      <c r="D879" s="16">
        <v>0</v>
      </c>
      <c r="E879" s="16">
        <v>0</v>
      </c>
      <c r="F879" s="16">
        <v>0</v>
      </c>
      <c r="G879" s="16">
        <v>0</v>
      </c>
      <c r="H879" s="16">
        <v>66200000</v>
      </c>
      <c r="I879" s="16">
        <v>24960358</v>
      </c>
      <c r="J879" s="16">
        <v>37.704468277945601</v>
      </c>
      <c r="K879" s="16">
        <v>18250000</v>
      </c>
      <c r="L879" s="16">
        <v>27.567975830815698</v>
      </c>
      <c r="M879" s="16">
        <v>15450000</v>
      </c>
      <c r="N879" s="16">
        <v>23.338368580060397</v>
      </c>
      <c r="O879" s="16">
        <v>15450000</v>
      </c>
      <c r="P879" s="16">
        <f t="shared" si="13"/>
        <v>41239642</v>
      </c>
    </row>
    <row r="880" spans="1:16" ht="25.5" x14ac:dyDescent="0.2">
      <c r="A880" s="5" t="s">
        <v>1319</v>
      </c>
      <c r="B880" s="15" t="s">
        <v>1305</v>
      </c>
      <c r="C880" s="16">
        <v>19007737</v>
      </c>
      <c r="D880" s="16">
        <v>0</v>
      </c>
      <c r="E880" s="16">
        <v>0</v>
      </c>
      <c r="F880" s="16">
        <v>0</v>
      </c>
      <c r="G880" s="16">
        <v>0</v>
      </c>
      <c r="H880" s="16">
        <v>19007737</v>
      </c>
      <c r="I880" s="16">
        <v>12600000</v>
      </c>
      <c r="J880" s="16">
        <v>66.288795978185092</v>
      </c>
      <c r="K880" s="16">
        <v>12600000</v>
      </c>
      <c r="L880" s="16">
        <v>66.288795978185092</v>
      </c>
      <c r="M880" s="16">
        <v>7600000</v>
      </c>
      <c r="N880" s="16">
        <v>39.983718209063994</v>
      </c>
      <c r="O880" s="16">
        <v>7600000</v>
      </c>
      <c r="P880" s="16">
        <f t="shared" si="13"/>
        <v>6407737</v>
      </c>
    </row>
    <row r="881" spans="1:16" ht="25.5" x14ac:dyDescent="0.2">
      <c r="A881" s="5" t="s">
        <v>1320</v>
      </c>
      <c r="B881" s="15" t="s">
        <v>1307</v>
      </c>
      <c r="C881" s="16">
        <v>10000000</v>
      </c>
      <c r="D881" s="16">
        <v>0</v>
      </c>
      <c r="E881" s="16">
        <v>0</v>
      </c>
      <c r="F881" s="16">
        <v>0</v>
      </c>
      <c r="G881" s="16">
        <v>0</v>
      </c>
      <c r="H881" s="16">
        <v>10000000</v>
      </c>
      <c r="I881" s="16">
        <v>3150000</v>
      </c>
      <c r="J881" s="16">
        <v>31.5</v>
      </c>
      <c r="K881" s="16">
        <v>3150000</v>
      </c>
      <c r="L881" s="16">
        <v>31.5</v>
      </c>
      <c r="M881" s="16">
        <v>3150000</v>
      </c>
      <c r="N881" s="16">
        <v>31.5</v>
      </c>
      <c r="O881" s="16">
        <v>3150000</v>
      </c>
      <c r="P881" s="16">
        <f t="shared" si="13"/>
        <v>6850000</v>
      </c>
    </row>
    <row r="882" spans="1:16" x14ac:dyDescent="0.2">
      <c r="A882" s="5" t="s">
        <v>1321</v>
      </c>
      <c r="B882" s="13" t="s">
        <v>1322</v>
      </c>
      <c r="C882" s="16">
        <v>379489359</v>
      </c>
      <c r="D882" s="16">
        <v>0</v>
      </c>
      <c r="E882" s="16">
        <v>645077</v>
      </c>
      <c r="F882" s="16">
        <v>0</v>
      </c>
      <c r="G882" s="16">
        <v>0</v>
      </c>
      <c r="H882" s="16">
        <v>378844282</v>
      </c>
      <c r="I882" s="16">
        <v>301331443</v>
      </c>
      <c r="J882" s="16">
        <v>79.539657140714084</v>
      </c>
      <c r="K882" s="16">
        <v>254126369</v>
      </c>
      <c r="L882" s="16">
        <v>67.079372996845194</v>
      </c>
      <c r="M882" s="16">
        <v>142183150</v>
      </c>
      <c r="N882" s="16">
        <v>37.530763101236403</v>
      </c>
      <c r="O882" s="16">
        <v>140390100</v>
      </c>
      <c r="P882" s="16">
        <f t="shared" si="13"/>
        <v>77512839</v>
      </c>
    </row>
    <row r="883" spans="1:16" x14ac:dyDescent="0.2">
      <c r="A883" s="5" t="s">
        <v>1323</v>
      </c>
      <c r="B883" s="13" t="s">
        <v>1324</v>
      </c>
      <c r="C883" s="16">
        <v>379489359</v>
      </c>
      <c r="D883" s="16">
        <v>0</v>
      </c>
      <c r="E883" s="16">
        <v>645077</v>
      </c>
      <c r="F883" s="16">
        <v>0</v>
      </c>
      <c r="G883" s="16">
        <v>0</v>
      </c>
      <c r="H883" s="16">
        <v>378844282</v>
      </c>
      <c r="I883" s="16">
        <v>301331443</v>
      </c>
      <c r="J883" s="16">
        <v>79.539657140714084</v>
      </c>
      <c r="K883" s="16">
        <v>254126369</v>
      </c>
      <c r="L883" s="16">
        <v>67.079372996845194</v>
      </c>
      <c r="M883" s="16">
        <v>142183150</v>
      </c>
      <c r="N883" s="16">
        <v>37.530763101236403</v>
      </c>
      <c r="O883" s="16">
        <v>140390100</v>
      </c>
      <c r="P883" s="16">
        <f t="shared" si="13"/>
        <v>77512839</v>
      </c>
    </row>
    <row r="884" spans="1:16" x14ac:dyDescent="0.2">
      <c r="A884" s="5" t="s">
        <v>1325</v>
      </c>
      <c r="B884" s="13" t="s">
        <v>81</v>
      </c>
      <c r="C884" s="16">
        <v>725614</v>
      </c>
      <c r="D884" s="16">
        <v>0</v>
      </c>
      <c r="E884" s="16">
        <v>0</v>
      </c>
      <c r="F884" s="16">
        <v>0</v>
      </c>
      <c r="G884" s="16">
        <v>0</v>
      </c>
      <c r="H884" s="16">
        <v>725614</v>
      </c>
      <c r="I884" s="16">
        <v>725614</v>
      </c>
      <c r="J884" s="16">
        <v>100</v>
      </c>
      <c r="K884" s="16">
        <v>0</v>
      </c>
      <c r="L884" s="16">
        <v>0</v>
      </c>
      <c r="M884" s="16">
        <v>0</v>
      </c>
      <c r="N884" s="16">
        <v>0</v>
      </c>
      <c r="O884" s="16">
        <v>0</v>
      </c>
      <c r="P884" s="16">
        <f t="shared" si="13"/>
        <v>0</v>
      </c>
    </row>
    <row r="885" spans="1:16" ht="25.5" x14ac:dyDescent="0.2">
      <c r="A885" s="5" t="s">
        <v>1326</v>
      </c>
      <c r="B885" s="15" t="s">
        <v>1327</v>
      </c>
      <c r="C885" s="16">
        <v>725614</v>
      </c>
      <c r="D885" s="16">
        <v>0</v>
      </c>
      <c r="E885" s="16">
        <v>0</v>
      </c>
      <c r="F885" s="16">
        <v>0</v>
      </c>
      <c r="G885" s="16">
        <v>0</v>
      </c>
      <c r="H885" s="16">
        <v>725614</v>
      </c>
      <c r="I885" s="16">
        <v>725614</v>
      </c>
      <c r="J885" s="16">
        <v>100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f t="shared" si="13"/>
        <v>0</v>
      </c>
    </row>
    <row r="886" spans="1:16" x14ac:dyDescent="0.2">
      <c r="A886" s="5" t="s">
        <v>1328</v>
      </c>
      <c r="B886" s="13" t="s">
        <v>1269</v>
      </c>
      <c r="C886" s="16">
        <v>50000000</v>
      </c>
      <c r="D886" s="16">
        <v>0</v>
      </c>
      <c r="E886" s="16">
        <v>0</v>
      </c>
      <c r="F886" s="16">
        <v>0</v>
      </c>
      <c r="G886" s="16">
        <v>0</v>
      </c>
      <c r="H886" s="16">
        <v>50000000</v>
      </c>
      <c r="I886" s="16">
        <v>3000000</v>
      </c>
      <c r="J886" s="16">
        <v>6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f t="shared" si="13"/>
        <v>47000000</v>
      </c>
    </row>
    <row r="887" spans="1:16" ht="25.5" x14ac:dyDescent="0.2">
      <c r="A887" s="5" t="s">
        <v>1329</v>
      </c>
      <c r="B887" s="15" t="s">
        <v>1327</v>
      </c>
      <c r="C887" s="16">
        <v>50000000</v>
      </c>
      <c r="D887" s="16">
        <v>0</v>
      </c>
      <c r="E887" s="16">
        <v>0</v>
      </c>
      <c r="F887" s="16">
        <v>0</v>
      </c>
      <c r="G887" s="16">
        <v>0</v>
      </c>
      <c r="H887" s="16">
        <v>50000000</v>
      </c>
      <c r="I887" s="16">
        <v>3000000</v>
      </c>
      <c r="J887" s="16">
        <v>6</v>
      </c>
      <c r="K887" s="16">
        <v>0</v>
      </c>
      <c r="L887" s="16">
        <v>0</v>
      </c>
      <c r="M887" s="16">
        <v>0</v>
      </c>
      <c r="N887" s="16">
        <v>0</v>
      </c>
      <c r="O887" s="16">
        <v>0</v>
      </c>
      <c r="P887" s="16">
        <f t="shared" si="13"/>
        <v>47000000</v>
      </c>
    </row>
    <row r="888" spans="1:16" x14ac:dyDescent="0.2">
      <c r="A888" s="5" t="s">
        <v>1330</v>
      </c>
      <c r="B888" s="13" t="s">
        <v>1274</v>
      </c>
      <c r="C888" s="16">
        <v>645077</v>
      </c>
      <c r="D888" s="16">
        <v>0</v>
      </c>
      <c r="E888" s="16">
        <v>645077</v>
      </c>
      <c r="F888" s="16">
        <v>0</v>
      </c>
      <c r="G888" s="16">
        <v>0</v>
      </c>
      <c r="H888" s="16">
        <v>0</v>
      </c>
      <c r="I888" s="16">
        <v>0</v>
      </c>
      <c r="J888" s="16">
        <v>0</v>
      </c>
      <c r="K888" s="16">
        <v>0</v>
      </c>
      <c r="L888" s="16">
        <v>0</v>
      </c>
      <c r="M888" s="16">
        <v>0</v>
      </c>
      <c r="N888" s="16">
        <v>0</v>
      </c>
      <c r="O888" s="16">
        <v>0</v>
      </c>
      <c r="P888" s="16">
        <f t="shared" si="13"/>
        <v>0</v>
      </c>
    </row>
    <row r="889" spans="1:16" ht="25.5" x14ac:dyDescent="0.2">
      <c r="A889" s="5" t="s">
        <v>1331</v>
      </c>
      <c r="B889" s="15" t="s">
        <v>1327</v>
      </c>
      <c r="C889" s="16">
        <v>645077</v>
      </c>
      <c r="D889" s="16">
        <v>0</v>
      </c>
      <c r="E889" s="16">
        <v>645077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f t="shared" si="13"/>
        <v>0</v>
      </c>
    </row>
    <row r="890" spans="1:16" x14ac:dyDescent="0.2">
      <c r="A890" s="5" t="s">
        <v>1332</v>
      </c>
      <c r="B890" s="13" t="s">
        <v>164</v>
      </c>
      <c r="C890" s="16">
        <v>43862837</v>
      </c>
      <c r="D890" s="16">
        <v>0</v>
      </c>
      <c r="E890" s="16">
        <v>0</v>
      </c>
      <c r="F890" s="16">
        <v>0</v>
      </c>
      <c r="G890" s="16">
        <v>0</v>
      </c>
      <c r="H890" s="16">
        <v>43862837</v>
      </c>
      <c r="I890" s="16">
        <v>15200000</v>
      </c>
      <c r="J890" s="16">
        <v>34.653481260229498</v>
      </c>
      <c r="K890" s="16">
        <v>13220540</v>
      </c>
      <c r="L890" s="16">
        <v>30.140640469744397</v>
      </c>
      <c r="M890" s="16">
        <v>4866850</v>
      </c>
      <c r="N890" s="16">
        <v>11.0956115310097</v>
      </c>
      <c r="O890" s="16">
        <v>3073800</v>
      </c>
      <c r="P890" s="16">
        <f t="shared" si="13"/>
        <v>28662837</v>
      </c>
    </row>
    <row r="891" spans="1:16" ht="25.5" x14ac:dyDescent="0.2">
      <c r="A891" s="5" t="s">
        <v>1333</v>
      </c>
      <c r="B891" s="15" t="s">
        <v>1327</v>
      </c>
      <c r="C891" s="16">
        <v>43862837</v>
      </c>
      <c r="D891" s="16">
        <v>0</v>
      </c>
      <c r="E891" s="16">
        <v>0</v>
      </c>
      <c r="F891" s="16">
        <v>0</v>
      </c>
      <c r="G891" s="16">
        <v>0</v>
      </c>
      <c r="H891" s="16">
        <v>43862837</v>
      </c>
      <c r="I891" s="16">
        <v>15200000</v>
      </c>
      <c r="J891" s="16">
        <v>34.653481260229498</v>
      </c>
      <c r="K891" s="16">
        <v>13220540</v>
      </c>
      <c r="L891" s="16">
        <v>30.140640469744397</v>
      </c>
      <c r="M891" s="16">
        <v>4866850</v>
      </c>
      <c r="N891" s="16">
        <v>11.0956115310097</v>
      </c>
      <c r="O891" s="16">
        <v>3073800</v>
      </c>
      <c r="P891" s="16">
        <f t="shared" si="13"/>
        <v>28662837</v>
      </c>
    </row>
    <row r="892" spans="1:16" x14ac:dyDescent="0.2">
      <c r="A892" s="5" t="s">
        <v>1334</v>
      </c>
      <c r="B892" s="13" t="s">
        <v>111</v>
      </c>
      <c r="C892" s="16">
        <v>284255831</v>
      </c>
      <c r="D892" s="16">
        <v>0</v>
      </c>
      <c r="E892" s="16">
        <v>0</v>
      </c>
      <c r="F892" s="16">
        <v>0</v>
      </c>
      <c r="G892" s="16">
        <v>0</v>
      </c>
      <c r="H892" s="16">
        <v>284255831</v>
      </c>
      <c r="I892" s="16">
        <v>282405829</v>
      </c>
      <c r="J892" s="16">
        <v>99.349177115033399</v>
      </c>
      <c r="K892" s="16">
        <v>240905829</v>
      </c>
      <c r="L892" s="16">
        <v>84.749652505809095</v>
      </c>
      <c r="M892" s="16">
        <v>137316300</v>
      </c>
      <c r="N892" s="16">
        <v>48.3072940023524</v>
      </c>
      <c r="O892" s="16">
        <v>137316300</v>
      </c>
      <c r="P892" s="16">
        <f t="shared" si="13"/>
        <v>1850002</v>
      </c>
    </row>
    <row r="893" spans="1:16" ht="25.5" x14ac:dyDescent="0.2">
      <c r="A893" s="5" t="s">
        <v>1335</v>
      </c>
      <c r="B893" s="15" t="s">
        <v>1327</v>
      </c>
      <c r="C893" s="16">
        <v>284255831</v>
      </c>
      <c r="D893" s="16">
        <v>0</v>
      </c>
      <c r="E893" s="16">
        <v>0</v>
      </c>
      <c r="F893" s="16">
        <v>0</v>
      </c>
      <c r="G893" s="16">
        <v>0</v>
      </c>
      <c r="H893" s="16">
        <v>284255831</v>
      </c>
      <c r="I893" s="16">
        <v>282405829</v>
      </c>
      <c r="J893" s="16">
        <v>99.349177115033399</v>
      </c>
      <c r="K893" s="16">
        <v>240905829</v>
      </c>
      <c r="L893" s="16">
        <v>84.749652505809095</v>
      </c>
      <c r="M893" s="16">
        <v>137316300</v>
      </c>
      <c r="N893" s="16">
        <v>48.3072940023524</v>
      </c>
      <c r="O893" s="16">
        <v>137316300</v>
      </c>
      <c r="P893" s="16">
        <f t="shared" si="13"/>
        <v>1850002</v>
      </c>
    </row>
    <row r="894" spans="1:16" x14ac:dyDescent="0.2">
      <c r="A894" s="5" t="s">
        <v>1336</v>
      </c>
      <c r="B894" s="13" t="s">
        <v>1337</v>
      </c>
      <c r="C894" s="16">
        <v>195800000</v>
      </c>
      <c r="D894" s="16">
        <v>0</v>
      </c>
      <c r="E894" s="16">
        <v>2000000</v>
      </c>
      <c r="F894" s="16">
        <v>0</v>
      </c>
      <c r="G894" s="16">
        <v>0</v>
      </c>
      <c r="H894" s="16">
        <v>193800000</v>
      </c>
      <c r="I894" s="16">
        <v>49500000</v>
      </c>
      <c r="J894" s="16">
        <v>25.541795665634698</v>
      </c>
      <c r="K894" s="16">
        <v>33500000</v>
      </c>
      <c r="L894" s="16">
        <v>17.2858617131063</v>
      </c>
      <c r="M894" s="16">
        <v>23100000</v>
      </c>
      <c r="N894" s="16">
        <v>11.919504643962799</v>
      </c>
      <c r="O894" s="16">
        <v>23100000</v>
      </c>
      <c r="P894" s="16">
        <f t="shared" si="13"/>
        <v>144300000</v>
      </c>
    </row>
    <row r="895" spans="1:16" x14ac:dyDescent="0.2">
      <c r="A895" s="5" t="s">
        <v>1338</v>
      </c>
      <c r="B895" s="13" t="s">
        <v>1337</v>
      </c>
      <c r="C895" s="16">
        <v>195800000</v>
      </c>
      <c r="D895" s="16">
        <v>0</v>
      </c>
      <c r="E895" s="16">
        <v>2000000</v>
      </c>
      <c r="F895" s="16">
        <v>0</v>
      </c>
      <c r="G895" s="16">
        <v>0</v>
      </c>
      <c r="H895" s="16">
        <v>193800000</v>
      </c>
      <c r="I895" s="16">
        <v>49500000</v>
      </c>
      <c r="J895" s="16">
        <v>25.541795665634698</v>
      </c>
      <c r="K895" s="16">
        <v>33500000</v>
      </c>
      <c r="L895" s="16">
        <v>17.2858617131063</v>
      </c>
      <c r="M895" s="16">
        <v>23100000</v>
      </c>
      <c r="N895" s="16">
        <v>11.919504643962799</v>
      </c>
      <c r="O895" s="16">
        <v>23100000</v>
      </c>
      <c r="P895" s="16">
        <f t="shared" si="13"/>
        <v>144300000</v>
      </c>
    </row>
    <row r="896" spans="1:16" x14ac:dyDescent="0.2">
      <c r="A896" s="5" t="s">
        <v>1339</v>
      </c>
      <c r="B896" s="13" t="s">
        <v>81</v>
      </c>
      <c r="C896" s="16">
        <v>4000000</v>
      </c>
      <c r="D896" s="16">
        <v>0</v>
      </c>
      <c r="E896" s="16">
        <v>0</v>
      </c>
      <c r="F896" s="16">
        <v>0</v>
      </c>
      <c r="G896" s="16">
        <v>0</v>
      </c>
      <c r="H896" s="16">
        <v>4000000</v>
      </c>
      <c r="I896" s="16">
        <v>4000000</v>
      </c>
      <c r="J896" s="16">
        <v>100</v>
      </c>
      <c r="K896" s="16">
        <v>0</v>
      </c>
      <c r="L896" s="16">
        <v>0</v>
      </c>
      <c r="M896" s="16">
        <v>0</v>
      </c>
      <c r="N896" s="16">
        <v>0</v>
      </c>
      <c r="O896" s="16">
        <v>0</v>
      </c>
      <c r="P896" s="16">
        <f t="shared" si="13"/>
        <v>0</v>
      </c>
    </row>
    <row r="897" spans="1:16" ht="25.5" x14ac:dyDescent="0.2">
      <c r="A897" s="5" t="s">
        <v>1340</v>
      </c>
      <c r="B897" s="15" t="s">
        <v>1341</v>
      </c>
      <c r="C897" s="16">
        <v>4000000</v>
      </c>
      <c r="D897" s="16">
        <v>0</v>
      </c>
      <c r="E897" s="16">
        <v>0</v>
      </c>
      <c r="F897" s="16">
        <v>0</v>
      </c>
      <c r="G897" s="16">
        <v>0</v>
      </c>
      <c r="H897" s="16">
        <v>4000000</v>
      </c>
      <c r="I897" s="16">
        <v>4000000</v>
      </c>
      <c r="J897" s="16">
        <v>100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f t="shared" si="13"/>
        <v>0</v>
      </c>
    </row>
    <row r="898" spans="1:16" x14ac:dyDescent="0.2">
      <c r="A898" s="5" t="s">
        <v>1342</v>
      </c>
      <c r="B898" s="13" t="s">
        <v>1269</v>
      </c>
      <c r="C898" s="16">
        <v>10300000</v>
      </c>
      <c r="D898" s="16">
        <v>0</v>
      </c>
      <c r="E898" s="16">
        <v>0</v>
      </c>
      <c r="F898" s="16">
        <v>0</v>
      </c>
      <c r="G898" s="16">
        <v>0</v>
      </c>
      <c r="H898" s="16">
        <v>10300000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f t="shared" si="13"/>
        <v>10300000</v>
      </c>
    </row>
    <row r="899" spans="1:16" ht="25.5" x14ac:dyDescent="0.2">
      <c r="A899" s="5" t="s">
        <v>1343</v>
      </c>
      <c r="B899" s="15" t="s">
        <v>1341</v>
      </c>
      <c r="C899" s="16">
        <v>10300000</v>
      </c>
      <c r="D899" s="16">
        <v>0</v>
      </c>
      <c r="E899" s="16">
        <v>0</v>
      </c>
      <c r="F899" s="16">
        <v>0</v>
      </c>
      <c r="G899" s="16">
        <v>0</v>
      </c>
      <c r="H899" s="16">
        <v>10300000</v>
      </c>
      <c r="I899" s="16">
        <v>0</v>
      </c>
      <c r="J899" s="16">
        <v>0</v>
      </c>
      <c r="K899" s="16">
        <v>0</v>
      </c>
      <c r="L899" s="16">
        <v>0</v>
      </c>
      <c r="M899" s="16">
        <v>0</v>
      </c>
      <c r="N899" s="16">
        <v>0</v>
      </c>
      <c r="O899" s="16">
        <v>0</v>
      </c>
      <c r="P899" s="16">
        <f t="shared" si="13"/>
        <v>10300000</v>
      </c>
    </row>
    <row r="900" spans="1:16" x14ac:dyDescent="0.2">
      <c r="A900" s="5" t="s">
        <v>1344</v>
      </c>
      <c r="B900" s="13" t="s">
        <v>1274</v>
      </c>
      <c r="C900" s="16">
        <v>2000000</v>
      </c>
      <c r="D900" s="16">
        <v>0</v>
      </c>
      <c r="E900" s="16">
        <v>2000000</v>
      </c>
      <c r="F900" s="16">
        <v>0</v>
      </c>
      <c r="G900" s="16">
        <v>0</v>
      </c>
      <c r="H900" s="16">
        <v>0</v>
      </c>
      <c r="I900" s="16">
        <v>0</v>
      </c>
      <c r="J900" s="16">
        <v>0</v>
      </c>
      <c r="K900" s="16">
        <v>0</v>
      </c>
      <c r="L900" s="16">
        <v>0</v>
      </c>
      <c r="M900" s="16">
        <v>0</v>
      </c>
      <c r="N900" s="16">
        <v>0</v>
      </c>
      <c r="O900" s="16">
        <v>0</v>
      </c>
      <c r="P900" s="16">
        <f t="shared" si="13"/>
        <v>0</v>
      </c>
    </row>
    <row r="901" spans="1:16" ht="25.5" x14ac:dyDescent="0.2">
      <c r="A901" s="5" t="s">
        <v>1345</v>
      </c>
      <c r="B901" s="15" t="s">
        <v>1341</v>
      </c>
      <c r="C901" s="16">
        <v>2000000</v>
      </c>
      <c r="D901" s="16">
        <v>0</v>
      </c>
      <c r="E901" s="16">
        <v>2000000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f t="shared" si="13"/>
        <v>0</v>
      </c>
    </row>
    <row r="902" spans="1:16" x14ac:dyDescent="0.2">
      <c r="A902" s="5" t="s">
        <v>1346</v>
      </c>
      <c r="B902" s="13" t="s">
        <v>164</v>
      </c>
      <c r="C902" s="16">
        <v>4300000</v>
      </c>
      <c r="D902" s="16">
        <v>0</v>
      </c>
      <c r="E902" s="16">
        <v>0</v>
      </c>
      <c r="F902" s="16">
        <v>0</v>
      </c>
      <c r="G902" s="16">
        <v>0</v>
      </c>
      <c r="H902" s="16">
        <v>4300000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f t="shared" si="13"/>
        <v>4300000</v>
      </c>
    </row>
    <row r="903" spans="1:16" ht="25.5" x14ac:dyDescent="0.2">
      <c r="A903" s="5" t="s">
        <v>1347</v>
      </c>
      <c r="B903" s="15" t="s">
        <v>1341</v>
      </c>
      <c r="C903" s="16">
        <v>4300000</v>
      </c>
      <c r="D903" s="16">
        <v>0</v>
      </c>
      <c r="E903" s="16">
        <v>0</v>
      </c>
      <c r="F903" s="16">
        <v>0</v>
      </c>
      <c r="G903" s="16">
        <v>0</v>
      </c>
      <c r="H903" s="16">
        <v>4300000</v>
      </c>
      <c r="I903" s="16">
        <v>0</v>
      </c>
      <c r="J903" s="16">
        <v>0</v>
      </c>
      <c r="K903" s="16">
        <v>0</v>
      </c>
      <c r="L903" s="16">
        <v>0</v>
      </c>
      <c r="M903" s="16">
        <v>0</v>
      </c>
      <c r="N903" s="16">
        <v>0</v>
      </c>
      <c r="O903" s="16">
        <v>0</v>
      </c>
      <c r="P903" s="16">
        <f t="shared" si="13"/>
        <v>4300000</v>
      </c>
    </row>
    <row r="904" spans="1:16" x14ac:dyDescent="0.2">
      <c r="A904" s="5" t="s">
        <v>1348</v>
      </c>
      <c r="B904" s="13" t="s">
        <v>111</v>
      </c>
      <c r="C904" s="16">
        <v>175200000</v>
      </c>
      <c r="D904" s="16">
        <v>0</v>
      </c>
      <c r="E904" s="16">
        <v>0</v>
      </c>
      <c r="F904" s="16">
        <v>0</v>
      </c>
      <c r="G904" s="16">
        <v>0</v>
      </c>
      <c r="H904" s="16">
        <v>175200000</v>
      </c>
      <c r="I904" s="16">
        <v>45500000</v>
      </c>
      <c r="J904" s="16">
        <v>25.970319634703202</v>
      </c>
      <c r="K904" s="16">
        <v>33500000</v>
      </c>
      <c r="L904" s="16">
        <v>19.121004566210001</v>
      </c>
      <c r="M904" s="16">
        <v>23100000</v>
      </c>
      <c r="N904" s="16">
        <v>13.184931506849297</v>
      </c>
      <c r="O904" s="16">
        <v>23100000</v>
      </c>
      <c r="P904" s="16">
        <f t="shared" si="13"/>
        <v>129700000</v>
      </c>
    </row>
    <row r="905" spans="1:16" ht="25.5" x14ac:dyDescent="0.2">
      <c r="A905" s="5" t="s">
        <v>1349</v>
      </c>
      <c r="B905" s="15" t="s">
        <v>1341</v>
      </c>
      <c r="C905" s="16">
        <v>175200000</v>
      </c>
      <c r="D905" s="16">
        <v>0</v>
      </c>
      <c r="E905" s="16">
        <v>0</v>
      </c>
      <c r="F905" s="16">
        <v>0</v>
      </c>
      <c r="G905" s="16">
        <v>0</v>
      </c>
      <c r="H905" s="16">
        <v>175200000</v>
      </c>
      <c r="I905" s="16">
        <v>45500000</v>
      </c>
      <c r="J905" s="16">
        <v>25.970319634703202</v>
      </c>
      <c r="K905" s="16">
        <v>33500000</v>
      </c>
      <c r="L905" s="16">
        <v>19.121004566210001</v>
      </c>
      <c r="M905" s="16">
        <v>23100000</v>
      </c>
      <c r="N905" s="16">
        <v>13.184931506849297</v>
      </c>
      <c r="O905" s="16">
        <v>23100000</v>
      </c>
      <c r="P905" s="16">
        <f t="shared" si="13"/>
        <v>129700000</v>
      </c>
    </row>
    <row r="906" spans="1:16" x14ac:dyDescent="0.2">
      <c r="A906" s="5" t="s">
        <v>1350</v>
      </c>
      <c r="B906" s="13" t="s">
        <v>1351</v>
      </c>
      <c r="C906" s="16">
        <v>4098239061</v>
      </c>
      <c r="D906" s="16">
        <v>0</v>
      </c>
      <c r="E906" s="16">
        <v>118000000</v>
      </c>
      <c r="F906" s="16">
        <v>0</v>
      </c>
      <c r="G906" s="16">
        <v>0</v>
      </c>
      <c r="H906" s="16">
        <v>3980239061</v>
      </c>
      <c r="I906" s="16">
        <v>1761291624</v>
      </c>
      <c r="J906" s="16">
        <v>44.250900436053001</v>
      </c>
      <c r="K906" s="16">
        <v>449968550.45999998</v>
      </c>
      <c r="L906" s="16">
        <v>11.305063428701398</v>
      </c>
      <c r="M906" s="16">
        <v>253479199.30000001</v>
      </c>
      <c r="N906" s="16">
        <v>6.36844157889138</v>
      </c>
      <c r="O906" s="16">
        <v>246372760.25999999</v>
      </c>
      <c r="P906" s="16">
        <f t="shared" si="13"/>
        <v>2218947437</v>
      </c>
    </row>
    <row r="907" spans="1:16" x14ac:dyDescent="0.2">
      <c r="A907" s="5" t="s">
        <v>1352</v>
      </c>
      <c r="B907" s="13" t="s">
        <v>1353</v>
      </c>
      <c r="C907" s="16">
        <v>4098239061</v>
      </c>
      <c r="D907" s="16">
        <v>0</v>
      </c>
      <c r="E907" s="16">
        <v>118000000</v>
      </c>
      <c r="F907" s="16">
        <v>0</v>
      </c>
      <c r="G907" s="16">
        <v>0</v>
      </c>
      <c r="H907" s="16">
        <v>3980239061</v>
      </c>
      <c r="I907" s="16">
        <v>1761291624</v>
      </c>
      <c r="J907" s="16">
        <v>44.250900436053001</v>
      </c>
      <c r="K907" s="16">
        <v>449968550.45999998</v>
      </c>
      <c r="L907" s="16">
        <v>11.305063428701398</v>
      </c>
      <c r="M907" s="16">
        <v>253479199.30000001</v>
      </c>
      <c r="N907" s="16">
        <v>6.36844157889138</v>
      </c>
      <c r="O907" s="16">
        <v>246372760.25999999</v>
      </c>
      <c r="P907" s="16">
        <f t="shared" si="13"/>
        <v>2218947437</v>
      </c>
    </row>
    <row r="908" spans="1:16" x14ac:dyDescent="0.2">
      <c r="A908" s="5" t="s">
        <v>1354</v>
      </c>
      <c r="B908" s="13" t="s">
        <v>81</v>
      </c>
      <c r="C908" s="16">
        <v>4000000</v>
      </c>
      <c r="D908" s="16">
        <v>0</v>
      </c>
      <c r="E908" s="16">
        <v>0</v>
      </c>
      <c r="F908" s="16">
        <v>0</v>
      </c>
      <c r="G908" s="16">
        <v>0</v>
      </c>
      <c r="H908" s="16">
        <v>4000000</v>
      </c>
      <c r="I908" s="16">
        <v>4000000</v>
      </c>
      <c r="J908" s="16">
        <v>100</v>
      </c>
      <c r="K908" s="16">
        <v>0</v>
      </c>
      <c r="L908" s="16">
        <v>0</v>
      </c>
      <c r="M908" s="16">
        <v>0</v>
      </c>
      <c r="N908" s="16">
        <v>0</v>
      </c>
      <c r="O908" s="16">
        <v>0</v>
      </c>
      <c r="P908" s="16">
        <f t="shared" ref="P908:P971" si="14">+H908-I908</f>
        <v>0</v>
      </c>
    </row>
    <row r="909" spans="1:16" x14ac:dyDescent="0.2">
      <c r="A909" s="5" t="s">
        <v>1355</v>
      </c>
      <c r="B909" s="13" t="s">
        <v>1356</v>
      </c>
      <c r="C909" s="16">
        <v>4000000</v>
      </c>
      <c r="D909" s="16">
        <v>0</v>
      </c>
      <c r="E909" s="16">
        <v>0</v>
      </c>
      <c r="F909" s="16">
        <v>0</v>
      </c>
      <c r="G909" s="16">
        <v>0</v>
      </c>
      <c r="H909" s="16">
        <v>4000000</v>
      </c>
      <c r="I909" s="16">
        <v>4000000</v>
      </c>
      <c r="J909" s="16">
        <v>100</v>
      </c>
      <c r="K909" s="16">
        <v>0</v>
      </c>
      <c r="L909" s="16">
        <v>0</v>
      </c>
      <c r="M909" s="16">
        <v>0</v>
      </c>
      <c r="N909" s="16">
        <v>0</v>
      </c>
      <c r="O909" s="16">
        <v>0</v>
      </c>
      <c r="P909" s="16">
        <f t="shared" si="14"/>
        <v>0</v>
      </c>
    </row>
    <row r="910" spans="1:16" x14ac:dyDescent="0.2">
      <c r="A910" s="5" t="s">
        <v>1357</v>
      </c>
      <c r="B910" s="13" t="s">
        <v>1358</v>
      </c>
      <c r="C910" s="16">
        <v>2307532500</v>
      </c>
      <c r="D910" s="16">
        <v>0</v>
      </c>
      <c r="E910" s="16">
        <v>116000000</v>
      </c>
      <c r="F910" s="16">
        <v>0</v>
      </c>
      <c r="G910" s="16">
        <v>0</v>
      </c>
      <c r="H910" s="16">
        <v>2191532500</v>
      </c>
      <c r="I910" s="16">
        <v>1562339124</v>
      </c>
      <c r="J910" s="16">
        <v>71.289799443996401</v>
      </c>
      <c r="K910" s="16">
        <v>281223065.45999998</v>
      </c>
      <c r="L910" s="16">
        <v>12.832256216140999</v>
      </c>
      <c r="M910" s="16">
        <v>171265039.30000001</v>
      </c>
      <c r="N910" s="16">
        <v>7.8148528164651889</v>
      </c>
      <c r="O910" s="16">
        <v>164158600.25999999</v>
      </c>
      <c r="P910" s="16">
        <f t="shared" si="14"/>
        <v>629193376</v>
      </c>
    </row>
    <row r="911" spans="1:16" ht="25.5" x14ac:dyDescent="0.2">
      <c r="A911" s="5" t="s">
        <v>1359</v>
      </c>
      <c r="B911" s="15" t="s">
        <v>1360</v>
      </c>
      <c r="C911" s="16">
        <v>2307532500</v>
      </c>
      <c r="D911" s="16">
        <v>0</v>
      </c>
      <c r="E911" s="16">
        <v>116000000</v>
      </c>
      <c r="F911" s="16">
        <v>0</v>
      </c>
      <c r="G911" s="16">
        <v>0</v>
      </c>
      <c r="H911" s="16">
        <v>2191532500</v>
      </c>
      <c r="I911" s="16">
        <v>1562339124</v>
      </c>
      <c r="J911" s="16">
        <v>71.289799443996401</v>
      </c>
      <c r="K911" s="16">
        <v>281223065.45999998</v>
      </c>
      <c r="L911" s="16">
        <v>12.832256216140999</v>
      </c>
      <c r="M911" s="16">
        <v>171265039.30000001</v>
      </c>
      <c r="N911" s="16">
        <v>7.8148528164651889</v>
      </c>
      <c r="O911" s="16">
        <v>164158600.25999999</v>
      </c>
      <c r="P911" s="16">
        <f t="shared" si="14"/>
        <v>629193376</v>
      </c>
    </row>
    <row r="912" spans="1:16" x14ac:dyDescent="0.2">
      <c r="A912" s="5" t="s">
        <v>1361</v>
      </c>
      <c r="B912" s="13" t="s">
        <v>1269</v>
      </c>
      <c r="C912" s="16">
        <v>14000000</v>
      </c>
      <c r="D912" s="16">
        <v>0</v>
      </c>
      <c r="E912" s="16">
        <v>0</v>
      </c>
      <c r="F912" s="16">
        <v>0</v>
      </c>
      <c r="G912" s="16">
        <v>0</v>
      </c>
      <c r="H912" s="16">
        <v>14000000</v>
      </c>
      <c r="I912" s="16">
        <v>2000000</v>
      </c>
      <c r="J912" s="16">
        <v>14.285714285714299</v>
      </c>
      <c r="K912" s="16">
        <v>0</v>
      </c>
      <c r="L912" s="16">
        <v>0</v>
      </c>
      <c r="M912" s="16">
        <v>0</v>
      </c>
      <c r="N912" s="16">
        <v>0</v>
      </c>
      <c r="O912" s="16">
        <v>0</v>
      </c>
      <c r="P912" s="16">
        <f t="shared" si="14"/>
        <v>12000000</v>
      </c>
    </row>
    <row r="913" spans="1:16" x14ac:dyDescent="0.2">
      <c r="A913" s="5" t="s">
        <v>1362</v>
      </c>
      <c r="B913" s="13" t="s">
        <v>1356</v>
      </c>
      <c r="C913" s="16">
        <v>14000000</v>
      </c>
      <c r="D913" s="16">
        <v>0</v>
      </c>
      <c r="E913" s="16">
        <v>0</v>
      </c>
      <c r="F913" s="16">
        <v>0</v>
      </c>
      <c r="G913" s="16">
        <v>0</v>
      </c>
      <c r="H913" s="16">
        <v>14000000</v>
      </c>
      <c r="I913" s="16">
        <v>2000000</v>
      </c>
      <c r="J913" s="16">
        <v>14.285714285714299</v>
      </c>
      <c r="K913" s="16">
        <v>0</v>
      </c>
      <c r="L913" s="16">
        <v>0</v>
      </c>
      <c r="M913" s="16">
        <v>0</v>
      </c>
      <c r="N913" s="16">
        <v>0</v>
      </c>
      <c r="O913" s="16">
        <v>0</v>
      </c>
      <c r="P913" s="16">
        <f t="shared" si="14"/>
        <v>12000000</v>
      </c>
    </row>
    <row r="914" spans="1:16" x14ac:dyDescent="0.2">
      <c r="A914" s="5" t="s">
        <v>1363</v>
      </c>
      <c r="B914" s="13" t="s">
        <v>1274</v>
      </c>
      <c r="C914" s="16">
        <v>2000000</v>
      </c>
      <c r="D914" s="16">
        <v>0</v>
      </c>
      <c r="E914" s="16">
        <v>2000000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f t="shared" si="14"/>
        <v>0</v>
      </c>
    </row>
    <row r="915" spans="1:16" x14ac:dyDescent="0.2">
      <c r="A915" s="5" t="s">
        <v>1364</v>
      </c>
      <c r="B915" s="13" t="s">
        <v>1356</v>
      </c>
      <c r="C915" s="16">
        <v>2000000</v>
      </c>
      <c r="D915" s="16">
        <v>0</v>
      </c>
      <c r="E915" s="16">
        <v>2000000</v>
      </c>
      <c r="F915" s="16">
        <v>0</v>
      </c>
      <c r="G915" s="16">
        <v>0</v>
      </c>
      <c r="H915" s="16">
        <v>0</v>
      </c>
      <c r="I915" s="16">
        <v>0</v>
      </c>
      <c r="J915" s="16">
        <v>0</v>
      </c>
      <c r="K915" s="16">
        <v>0</v>
      </c>
      <c r="L915" s="16">
        <v>0</v>
      </c>
      <c r="M915" s="16">
        <v>0</v>
      </c>
      <c r="N915" s="16">
        <v>0</v>
      </c>
      <c r="O915" s="16">
        <v>0</v>
      </c>
      <c r="P915" s="16">
        <f t="shared" si="14"/>
        <v>0</v>
      </c>
    </row>
    <row r="916" spans="1:16" x14ac:dyDescent="0.2">
      <c r="A916" s="5" t="s">
        <v>1365</v>
      </c>
      <c r="B916" s="13" t="s">
        <v>111</v>
      </c>
      <c r="C916" s="16">
        <v>197100000</v>
      </c>
      <c r="D916" s="16">
        <v>0</v>
      </c>
      <c r="E916" s="16">
        <v>0</v>
      </c>
      <c r="F916" s="16">
        <v>0</v>
      </c>
      <c r="G916" s="16">
        <v>0</v>
      </c>
      <c r="H916" s="16">
        <v>197100000</v>
      </c>
      <c r="I916" s="16">
        <v>77050000</v>
      </c>
      <c r="J916" s="16">
        <v>39.091831557585003</v>
      </c>
      <c r="K916" s="16">
        <v>55050000</v>
      </c>
      <c r="L916" s="16">
        <v>27.929984779299797</v>
      </c>
      <c r="M916" s="16">
        <v>43150000</v>
      </c>
      <c r="N916" s="16">
        <v>21.892440385591097</v>
      </c>
      <c r="O916" s="16">
        <v>43150000</v>
      </c>
      <c r="P916" s="16">
        <f t="shared" si="14"/>
        <v>120050000</v>
      </c>
    </row>
    <row r="917" spans="1:16" x14ac:dyDescent="0.2">
      <c r="A917" s="5" t="s">
        <v>1366</v>
      </c>
      <c r="B917" s="13" t="s">
        <v>1356</v>
      </c>
      <c r="C917" s="16">
        <v>197100000</v>
      </c>
      <c r="D917" s="16">
        <v>0</v>
      </c>
      <c r="E917" s="16">
        <v>0</v>
      </c>
      <c r="F917" s="16">
        <v>0</v>
      </c>
      <c r="G917" s="16">
        <v>0</v>
      </c>
      <c r="H917" s="16">
        <v>197100000</v>
      </c>
      <c r="I917" s="16">
        <v>77050000</v>
      </c>
      <c r="J917" s="16">
        <v>39.091831557585003</v>
      </c>
      <c r="K917" s="16">
        <v>55050000</v>
      </c>
      <c r="L917" s="16">
        <v>27.929984779299797</v>
      </c>
      <c r="M917" s="16">
        <v>43150000</v>
      </c>
      <c r="N917" s="16">
        <v>21.892440385591097</v>
      </c>
      <c r="O917" s="16">
        <v>43150000</v>
      </c>
      <c r="P917" s="16">
        <f t="shared" si="14"/>
        <v>120050000</v>
      </c>
    </row>
    <row r="918" spans="1:16" x14ac:dyDescent="0.2">
      <c r="A918" s="5" t="s">
        <v>1367</v>
      </c>
      <c r="B918" s="13" t="s">
        <v>1368</v>
      </c>
      <c r="C918" s="16">
        <v>1573606561</v>
      </c>
      <c r="D918" s="16">
        <v>0</v>
      </c>
      <c r="E918" s="16">
        <v>0</v>
      </c>
      <c r="F918" s="16">
        <v>0</v>
      </c>
      <c r="G918" s="16">
        <v>0</v>
      </c>
      <c r="H918" s="16">
        <v>1573606561</v>
      </c>
      <c r="I918" s="16">
        <v>115902500</v>
      </c>
      <c r="J918" s="16">
        <v>7.3654052335893896</v>
      </c>
      <c r="K918" s="16">
        <v>113695485</v>
      </c>
      <c r="L918" s="16">
        <v>7.2251532128684399</v>
      </c>
      <c r="M918" s="16">
        <v>39064160</v>
      </c>
      <c r="N918" s="16">
        <v>2.4824604172452998</v>
      </c>
      <c r="O918" s="16">
        <v>39064160</v>
      </c>
      <c r="P918" s="16">
        <f t="shared" si="14"/>
        <v>1457704061</v>
      </c>
    </row>
    <row r="919" spans="1:16" ht="25.5" x14ac:dyDescent="0.2">
      <c r="A919" s="5" t="s">
        <v>1369</v>
      </c>
      <c r="B919" s="15" t="s">
        <v>1360</v>
      </c>
      <c r="C919" s="16">
        <v>1573606561</v>
      </c>
      <c r="D919" s="16">
        <v>0</v>
      </c>
      <c r="E919" s="16">
        <v>0</v>
      </c>
      <c r="F919" s="16">
        <v>0</v>
      </c>
      <c r="G919" s="16">
        <v>0</v>
      </c>
      <c r="H919" s="16">
        <v>1573606561</v>
      </c>
      <c r="I919" s="16">
        <v>115902500</v>
      </c>
      <c r="J919" s="16">
        <v>7.3654052335893896</v>
      </c>
      <c r="K919" s="16">
        <v>113695485</v>
      </c>
      <c r="L919" s="16">
        <v>7.2251532128684399</v>
      </c>
      <c r="M919" s="16">
        <v>39064160</v>
      </c>
      <c r="N919" s="16">
        <v>2.4824604172452998</v>
      </c>
      <c r="O919" s="16">
        <v>39064160</v>
      </c>
      <c r="P919" s="16">
        <f t="shared" si="14"/>
        <v>1457704061</v>
      </c>
    </row>
    <row r="920" spans="1:16" x14ac:dyDescent="0.2">
      <c r="A920" s="5" t="s">
        <v>1370</v>
      </c>
      <c r="B920" s="13" t="s">
        <v>1371</v>
      </c>
      <c r="C920" s="16">
        <v>0</v>
      </c>
      <c r="D920" s="16">
        <v>0</v>
      </c>
      <c r="E920" s="16">
        <v>0</v>
      </c>
      <c r="F920" s="16">
        <v>0</v>
      </c>
      <c r="G920" s="16">
        <v>0</v>
      </c>
      <c r="H920" s="16">
        <v>0</v>
      </c>
      <c r="I920" s="16">
        <v>0</v>
      </c>
      <c r="J920" s="16">
        <v>0</v>
      </c>
      <c r="K920" s="16">
        <v>0</v>
      </c>
      <c r="L920" s="16">
        <v>0</v>
      </c>
      <c r="M920" s="16">
        <v>0</v>
      </c>
      <c r="N920" s="16">
        <v>0</v>
      </c>
      <c r="O920" s="16">
        <v>0</v>
      </c>
      <c r="P920" s="16">
        <f t="shared" si="14"/>
        <v>0</v>
      </c>
    </row>
    <row r="921" spans="1:16" ht="25.5" x14ac:dyDescent="0.2">
      <c r="A921" s="5" t="s">
        <v>1372</v>
      </c>
      <c r="B921" s="15" t="s">
        <v>1360</v>
      </c>
      <c r="C921" s="16">
        <v>0</v>
      </c>
      <c r="D921" s="16">
        <v>0</v>
      </c>
      <c r="E921" s="16">
        <v>0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f t="shared" si="14"/>
        <v>0</v>
      </c>
    </row>
    <row r="922" spans="1:16" x14ac:dyDescent="0.2">
      <c r="A922" s="5" t="s">
        <v>1373</v>
      </c>
      <c r="B922" s="13" t="s">
        <v>1374</v>
      </c>
      <c r="C922" s="16">
        <v>271627163</v>
      </c>
      <c r="D922" s="16">
        <v>0</v>
      </c>
      <c r="E922" s="16">
        <v>38240000</v>
      </c>
      <c r="F922" s="16">
        <v>0</v>
      </c>
      <c r="G922" s="16">
        <v>0</v>
      </c>
      <c r="H922" s="16">
        <v>233387163</v>
      </c>
      <c r="I922" s="16">
        <v>211867163</v>
      </c>
      <c r="J922" s="16">
        <v>90.779270066366095</v>
      </c>
      <c r="K922" s="16">
        <v>112360000</v>
      </c>
      <c r="L922" s="16">
        <v>48.143179151631394</v>
      </c>
      <c r="M922" s="16">
        <v>72459586</v>
      </c>
      <c r="N922" s="16">
        <v>31.0469457996711</v>
      </c>
      <c r="O922" s="16">
        <v>69659586</v>
      </c>
      <c r="P922" s="16">
        <f t="shared" si="14"/>
        <v>21520000</v>
      </c>
    </row>
    <row r="923" spans="1:16" x14ac:dyDescent="0.2">
      <c r="A923" s="5" t="s">
        <v>1375</v>
      </c>
      <c r="B923" s="13" t="s">
        <v>1376</v>
      </c>
      <c r="C923" s="16">
        <v>271627163</v>
      </c>
      <c r="D923" s="16">
        <v>0</v>
      </c>
      <c r="E923" s="16">
        <v>38240000</v>
      </c>
      <c r="F923" s="16">
        <v>0</v>
      </c>
      <c r="G923" s="16">
        <v>0</v>
      </c>
      <c r="H923" s="16">
        <v>233387163</v>
      </c>
      <c r="I923" s="16">
        <v>211867163</v>
      </c>
      <c r="J923" s="16">
        <v>90.779270066366095</v>
      </c>
      <c r="K923" s="16">
        <v>112360000</v>
      </c>
      <c r="L923" s="16">
        <v>48.143179151631394</v>
      </c>
      <c r="M923" s="16">
        <v>72459586</v>
      </c>
      <c r="N923" s="16">
        <v>31.0469457996711</v>
      </c>
      <c r="O923" s="16">
        <v>69659586</v>
      </c>
      <c r="P923" s="16">
        <f t="shared" si="14"/>
        <v>21520000</v>
      </c>
    </row>
    <row r="924" spans="1:16" x14ac:dyDescent="0.2">
      <c r="A924" s="5" t="s">
        <v>1377</v>
      </c>
      <c r="B924" s="13" t="s">
        <v>81</v>
      </c>
      <c r="C924" s="16">
        <v>189724386</v>
      </c>
      <c r="D924" s="16">
        <v>0</v>
      </c>
      <c r="E924" s="16">
        <v>36240000</v>
      </c>
      <c r="F924" s="16">
        <v>0</v>
      </c>
      <c r="G924" s="16">
        <v>0</v>
      </c>
      <c r="H924" s="16">
        <v>153484386</v>
      </c>
      <c r="I924" s="16">
        <v>145984386</v>
      </c>
      <c r="J924" s="16">
        <v>95.113509461477094</v>
      </c>
      <c r="K924" s="16">
        <v>96380000</v>
      </c>
      <c r="L924" s="16">
        <v>62.794661080378603</v>
      </c>
      <c r="M924" s="16">
        <v>66019586</v>
      </c>
      <c r="N924" s="16">
        <v>43.013877646159997</v>
      </c>
      <c r="O924" s="16">
        <v>66019586</v>
      </c>
      <c r="P924" s="16">
        <f t="shared" si="14"/>
        <v>7500000</v>
      </c>
    </row>
    <row r="925" spans="1:16" ht="38.25" x14ac:dyDescent="0.2">
      <c r="A925" s="5" t="s">
        <v>1378</v>
      </c>
      <c r="B925" s="15" t="s">
        <v>1379</v>
      </c>
      <c r="C925" s="16">
        <v>994386</v>
      </c>
      <c r="D925" s="16">
        <v>0</v>
      </c>
      <c r="E925" s="16">
        <v>0</v>
      </c>
      <c r="F925" s="16">
        <v>0</v>
      </c>
      <c r="G925" s="16">
        <v>0</v>
      </c>
      <c r="H925" s="16">
        <v>994386</v>
      </c>
      <c r="I925" s="16">
        <v>994386</v>
      </c>
      <c r="J925" s="16">
        <v>100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f t="shared" si="14"/>
        <v>0</v>
      </c>
    </row>
    <row r="926" spans="1:16" ht="25.5" x14ac:dyDescent="0.2">
      <c r="A926" s="5" t="s">
        <v>1380</v>
      </c>
      <c r="B926" s="15" t="s">
        <v>1381</v>
      </c>
      <c r="C926" s="16">
        <v>188730000</v>
      </c>
      <c r="D926" s="16">
        <v>0</v>
      </c>
      <c r="E926" s="16">
        <v>36240000</v>
      </c>
      <c r="F926" s="16">
        <v>0</v>
      </c>
      <c r="G926" s="16">
        <v>0</v>
      </c>
      <c r="H926" s="16">
        <v>152490000</v>
      </c>
      <c r="I926" s="16">
        <v>144990000</v>
      </c>
      <c r="J926" s="16">
        <v>95.081644698012994</v>
      </c>
      <c r="K926" s="16">
        <v>96380000</v>
      </c>
      <c r="L926" s="16">
        <v>63.204144534067801</v>
      </c>
      <c r="M926" s="16">
        <v>66019586</v>
      </c>
      <c r="N926" s="16">
        <v>43.294370778411697</v>
      </c>
      <c r="O926" s="16">
        <v>66019586</v>
      </c>
      <c r="P926" s="16">
        <f t="shared" si="14"/>
        <v>7500000</v>
      </c>
    </row>
    <row r="927" spans="1:16" x14ac:dyDescent="0.2">
      <c r="A927" s="5" t="s">
        <v>1382</v>
      </c>
      <c r="B927" s="13" t="s">
        <v>1269</v>
      </c>
      <c r="C927" s="16">
        <v>43000000</v>
      </c>
      <c r="D927" s="16">
        <v>0</v>
      </c>
      <c r="E927" s="16">
        <v>0</v>
      </c>
      <c r="F927" s="16">
        <v>0</v>
      </c>
      <c r="G927" s="16">
        <v>0</v>
      </c>
      <c r="H927" s="16">
        <v>43000000</v>
      </c>
      <c r="I927" s="16">
        <v>41000000</v>
      </c>
      <c r="J927" s="16">
        <v>95.348837209302289</v>
      </c>
      <c r="K927" s="16">
        <v>0</v>
      </c>
      <c r="L927" s="16">
        <v>0</v>
      </c>
      <c r="M927" s="16">
        <v>0</v>
      </c>
      <c r="N927" s="16">
        <v>0</v>
      </c>
      <c r="O927" s="16">
        <v>0</v>
      </c>
      <c r="P927" s="16">
        <f t="shared" si="14"/>
        <v>2000000</v>
      </c>
    </row>
    <row r="928" spans="1:16" ht="38.25" x14ac:dyDescent="0.2">
      <c r="A928" s="5" t="s">
        <v>1383</v>
      </c>
      <c r="B928" s="15" t="s">
        <v>1379</v>
      </c>
      <c r="C928" s="16">
        <v>2000000</v>
      </c>
      <c r="D928" s="16">
        <v>0</v>
      </c>
      <c r="E928" s="16">
        <v>0</v>
      </c>
      <c r="F928" s="16">
        <v>0</v>
      </c>
      <c r="G928" s="16">
        <v>0</v>
      </c>
      <c r="H928" s="16">
        <v>2000000</v>
      </c>
      <c r="I928" s="16">
        <v>0</v>
      </c>
      <c r="J928" s="16">
        <v>0</v>
      </c>
      <c r="K928" s="16">
        <v>0</v>
      </c>
      <c r="L928" s="16">
        <v>0</v>
      </c>
      <c r="M928" s="16">
        <v>0</v>
      </c>
      <c r="N928" s="16">
        <v>0</v>
      </c>
      <c r="O928" s="16">
        <v>0</v>
      </c>
      <c r="P928" s="16">
        <f t="shared" si="14"/>
        <v>2000000</v>
      </c>
    </row>
    <row r="929" spans="1:16" ht="25.5" x14ac:dyDescent="0.2">
      <c r="A929" s="5" t="s">
        <v>1384</v>
      </c>
      <c r="B929" s="15" t="s">
        <v>1381</v>
      </c>
      <c r="C929" s="16">
        <v>41000000</v>
      </c>
      <c r="D929" s="16">
        <v>0</v>
      </c>
      <c r="E929" s="16">
        <v>0</v>
      </c>
      <c r="F929" s="16">
        <v>0</v>
      </c>
      <c r="G929" s="16">
        <v>0</v>
      </c>
      <c r="H929" s="16">
        <v>41000000</v>
      </c>
      <c r="I929" s="16">
        <v>41000000</v>
      </c>
      <c r="J929" s="16">
        <v>100</v>
      </c>
      <c r="K929" s="16">
        <v>0</v>
      </c>
      <c r="L929" s="16">
        <v>0</v>
      </c>
      <c r="M929" s="16">
        <v>0</v>
      </c>
      <c r="N929" s="16">
        <v>0</v>
      </c>
      <c r="O929" s="16">
        <v>0</v>
      </c>
      <c r="P929" s="16">
        <f t="shared" si="14"/>
        <v>0</v>
      </c>
    </row>
    <row r="930" spans="1:16" x14ac:dyDescent="0.2">
      <c r="A930" s="5" t="s">
        <v>1385</v>
      </c>
      <c r="B930" s="13" t="s">
        <v>1274</v>
      </c>
      <c r="C930" s="16">
        <v>2000000</v>
      </c>
      <c r="D930" s="16">
        <v>0</v>
      </c>
      <c r="E930" s="16">
        <v>2000000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f t="shared" si="14"/>
        <v>0</v>
      </c>
    </row>
    <row r="931" spans="1:16" ht="38.25" x14ac:dyDescent="0.2">
      <c r="A931" s="5" t="s">
        <v>1386</v>
      </c>
      <c r="B931" s="15" t="s">
        <v>1379</v>
      </c>
      <c r="C931" s="16">
        <v>2000000</v>
      </c>
      <c r="D931" s="16">
        <v>0</v>
      </c>
      <c r="E931" s="16">
        <v>2000000</v>
      </c>
      <c r="F931" s="16">
        <v>0</v>
      </c>
      <c r="G931" s="16">
        <v>0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f t="shared" si="14"/>
        <v>0</v>
      </c>
    </row>
    <row r="932" spans="1:16" x14ac:dyDescent="0.2">
      <c r="A932" s="5" t="s">
        <v>1387</v>
      </c>
      <c r="B932" s="13" t="s">
        <v>164</v>
      </c>
      <c r="C932" s="16">
        <v>9000000</v>
      </c>
      <c r="D932" s="16">
        <v>0</v>
      </c>
      <c r="E932" s="16">
        <v>0</v>
      </c>
      <c r="F932" s="16">
        <v>0</v>
      </c>
      <c r="G932" s="16">
        <v>0</v>
      </c>
      <c r="H932" s="16">
        <v>9000000</v>
      </c>
      <c r="I932" s="16">
        <v>5000000</v>
      </c>
      <c r="J932" s="16">
        <v>55.5555555555556</v>
      </c>
      <c r="K932" s="16">
        <v>0</v>
      </c>
      <c r="L932" s="16">
        <v>0</v>
      </c>
      <c r="M932" s="16">
        <v>0</v>
      </c>
      <c r="N932" s="16">
        <v>0</v>
      </c>
      <c r="O932" s="16">
        <v>0</v>
      </c>
      <c r="P932" s="16">
        <f t="shared" si="14"/>
        <v>4000000</v>
      </c>
    </row>
    <row r="933" spans="1:16" ht="38.25" x14ac:dyDescent="0.2">
      <c r="A933" s="5" t="s">
        <v>1388</v>
      </c>
      <c r="B933" s="15" t="s">
        <v>1379</v>
      </c>
      <c r="C933" s="16">
        <v>9000000</v>
      </c>
      <c r="D933" s="16">
        <v>0</v>
      </c>
      <c r="E933" s="16">
        <v>0</v>
      </c>
      <c r="F933" s="16">
        <v>0</v>
      </c>
      <c r="G933" s="16">
        <v>0</v>
      </c>
      <c r="H933" s="16">
        <v>9000000</v>
      </c>
      <c r="I933" s="16">
        <v>5000000</v>
      </c>
      <c r="J933" s="16">
        <v>55.5555555555556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f t="shared" si="14"/>
        <v>4000000</v>
      </c>
    </row>
    <row r="934" spans="1:16" x14ac:dyDescent="0.2">
      <c r="A934" s="5" t="s">
        <v>1389</v>
      </c>
      <c r="B934" s="13" t="s">
        <v>111</v>
      </c>
      <c r="C934" s="16">
        <v>27902777</v>
      </c>
      <c r="D934" s="16">
        <v>0</v>
      </c>
      <c r="E934" s="16">
        <v>0</v>
      </c>
      <c r="F934" s="16">
        <v>0</v>
      </c>
      <c r="G934" s="16">
        <v>0</v>
      </c>
      <c r="H934" s="16">
        <v>27902777</v>
      </c>
      <c r="I934" s="16">
        <v>19882777</v>
      </c>
      <c r="J934" s="16">
        <v>71.257341159985586</v>
      </c>
      <c r="K934" s="16">
        <v>15980000</v>
      </c>
      <c r="L934" s="16">
        <v>57.270285319629693</v>
      </c>
      <c r="M934" s="16">
        <v>6440000</v>
      </c>
      <c r="N934" s="16">
        <v>23.0801400161712</v>
      </c>
      <c r="O934" s="16">
        <v>3640000</v>
      </c>
      <c r="P934" s="16">
        <f t="shared" si="14"/>
        <v>8020000</v>
      </c>
    </row>
    <row r="935" spans="1:16" ht="38.25" x14ac:dyDescent="0.2">
      <c r="A935" s="5" t="s">
        <v>1390</v>
      </c>
      <c r="B935" s="15" t="s">
        <v>1379</v>
      </c>
      <c r="C935" s="16">
        <v>27902777</v>
      </c>
      <c r="D935" s="16">
        <v>0</v>
      </c>
      <c r="E935" s="16">
        <v>0</v>
      </c>
      <c r="F935" s="16">
        <v>0</v>
      </c>
      <c r="G935" s="16">
        <v>0</v>
      </c>
      <c r="H935" s="16">
        <v>27902777</v>
      </c>
      <c r="I935" s="16">
        <v>19882777</v>
      </c>
      <c r="J935" s="16">
        <v>71.257341159985586</v>
      </c>
      <c r="K935" s="16">
        <v>15980000</v>
      </c>
      <c r="L935" s="16">
        <v>57.270285319629693</v>
      </c>
      <c r="M935" s="16">
        <v>6440000</v>
      </c>
      <c r="N935" s="16">
        <v>23.0801400161712</v>
      </c>
      <c r="O935" s="16">
        <v>3640000</v>
      </c>
      <c r="P935" s="16">
        <f t="shared" si="14"/>
        <v>8020000</v>
      </c>
    </row>
    <row r="936" spans="1:16" x14ac:dyDescent="0.2">
      <c r="A936" s="5" t="s">
        <v>1391</v>
      </c>
      <c r="B936" s="13" t="s">
        <v>1392</v>
      </c>
      <c r="C936" s="16">
        <v>143760000</v>
      </c>
      <c r="D936" s="16">
        <v>0</v>
      </c>
      <c r="E936" s="16">
        <v>0</v>
      </c>
      <c r="F936" s="16">
        <v>0</v>
      </c>
      <c r="G936" s="16">
        <v>0</v>
      </c>
      <c r="H936" s="16">
        <v>143760000</v>
      </c>
      <c r="I936" s="16">
        <v>42210000</v>
      </c>
      <c r="J936" s="16">
        <v>29.361435726210399</v>
      </c>
      <c r="K936" s="16">
        <v>36650000</v>
      </c>
      <c r="L936" s="16">
        <v>25.4938786867001</v>
      </c>
      <c r="M936" s="16">
        <v>29500000</v>
      </c>
      <c r="N936" s="16">
        <v>20.5203116304953</v>
      </c>
      <c r="O936" s="16">
        <v>29500000</v>
      </c>
      <c r="P936" s="16">
        <f t="shared" si="14"/>
        <v>101550000</v>
      </c>
    </row>
    <row r="937" spans="1:16" x14ac:dyDescent="0.2">
      <c r="A937" s="5" t="s">
        <v>1393</v>
      </c>
      <c r="B937" s="13" t="s">
        <v>1394</v>
      </c>
      <c r="C937" s="16">
        <v>143760000</v>
      </c>
      <c r="D937" s="16">
        <v>0</v>
      </c>
      <c r="E937" s="16">
        <v>0</v>
      </c>
      <c r="F937" s="16">
        <v>0</v>
      </c>
      <c r="G937" s="16">
        <v>0</v>
      </c>
      <c r="H937" s="16">
        <v>143760000</v>
      </c>
      <c r="I937" s="16">
        <v>42210000</v>
      </c>
      <c r="J937" s="16">
        <v>29.361435726210399</v>
      </c>
      <c r="K937" s="16">
        <v>36650000</v>
      </c>
      <c r="L937" s="16">
        <v>25.4938786867001</v>
      </c>
      <c r="M937" s="16">
        <v>29500000</v>
      </c>
      <c r="N937" s="16">
        <v>20.5203116304953</v>
      </c>
      <c r="O937" s="16">
        <v>29500000</v>
      </c>
      <c r="P937" s="16">
        <f t="shared" si="14"/>
        <v>101550000</v>
      </c>
    </row>
    <row r="938" spans="1:16" x14ac:dyDescent="0.2">
      <c r="A938" s="5" t="s">
        <v>1395</v>
      </c>
      <c r="B938" s="13" t="s">
        <v>81</v>
      </c>
      <c r="C938" s="16">
        <v>1060000</v>
      </c>
      <c r="D938" s="16">
        <v>0</v>
      </c>
      <c r="E938" s="16">
        <v>0</v>
      </c>
      <c r="F938" s="16">
        <v>0</v>
      </c>
      <c r="G938" s="16">
        <v>0</v>
      </c>
      <c r="H938" s="16">
        <v>1060000</v>
      </c>
      <c r="I938" s="16">
        <v>1060000</v>
      </c>
      <c r="J938" s="16">
        <v>100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f t="shared" si="14"/>
        <v>0</v>
      </c>
    </row>
    <row r="939" spans="1:16" ht="25.5" x14ac:dyDescent="0.2">
      <c r="A939" s="5" t="s">
        <v>1396</v>
      </c>
      <c r="B939" s="15" t="s">
        <v>1397</v>
      </c>
      <c r="C939" s="16">
        <v>1060000</v>
      </c>
      <c r="D939" s="16">
        <v>0</v>
      </c>
      <c r="E939" s="16">
        <v>0</v>
      </c>
      <c r="F939" s="16">
        <v>0</v>
      </c>
      <c r="G939" s="16">
        <v>0</v>
      </c>
      <c r="H939" s="16">
        <v>1060000</v>
      </c>
      <c r="I939" s="16">
        <v>1060000</v>
      </c>
      <c r="J939" s="16">
        <v>100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f t="shared" si="14"/>
        <v>0</v>
      </c>
    </row>
    <row r="940" spans="1:16" x14ac:dyDescent="0.2">
      <c r="A940" s="5" t="s">
        <v>1398</v>
      </c>
      <c r="B940" s="13" t="s">
        <v>1269</v>
      </c>
      <c r="C940" s="16">
        <v>12000000</v>
      </c>
      <c r="D940" s="16">
        <v>0</v>
      </c>
      <c r="E940" s="16">
        <v>0</v>
      </c>
      <c r="F940" s="16">
        <v>0</v>
      </c>
      <c r="G940" s="16">
        <v>0</v>
      </c>
      <c r="H940" s="16">
        <v>12000000</v>
      </c>
      <c r="I940" s="16">
        <v>2000000</v>
      </c>
      <c r="J940" s="16">
        <v>16.6666666666667</v>
      </c>
      <c r="K940" s="16">
        <v>0</v>
      </c>
      <c r="L940" s="16">
        <v>0</v>
      </c>
      <c r="M940" s="16">
        <v>0</v>
      </c>
      <c r="N940" s="16">
        <v>0</v>
      </c>
      <c r="O940" s="16">
        <v>0</v>
      </c>
      <c r="P940" s="16">
        <f t="shared" si="14"/>
        <v>10000000</v>
      </c>
    </row>
    <row r="941" spans="1:16" ht="25.5" x14ac:dyDescent="0.2">
      <c r="A941" s="5" t="s">
        <v>1399</v>
      </c>
      <c r="B941" s="15" t="s">
        <v>1397</v>
      </c>
      <c r="C941" s="16">
        <v>12000000</v>
      </c>
      <c r="D941" s="16">
        <v>0</v>
      </c>
      <c r="E941" s="16">
        <v>0</v>
      </c>
      <c r="F941" s="16">
        <v>0</v>
      </c>
      <c r="G941" s="16">
        <v>0</v>
      </c>
      <c r="H941" s="16">
        <v>12000000</v>
      </c>
      <c r="I941" s="16">
        <v>2000000</v>
      </c>
      <c r="J941" s="16">
        <v>16.6666666666667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f t="shared" si="14"/>
        <v>10000000</v>
      </c>
    </row>
    <row r="942" spans="1:16" x14ac:dyDescent="0.2">
      <c r="A942" s="5" t="s">
        <v>1400</v>
      </c>
      <c r="B942" s="13" t="s">
        <v>164</v>
      </c>
      <c r="C942" s="16">
        <v>8700000</v>
      </c>
      <c r="D942" s="16">
        <v>0</v>
      </c>
      <c r="E942" s="16">
        <v>0</v>
      </c>
      <c r="F942" s="16">
        <v>0</v>
      </c>
      <c r="G942" s="16">
        <v>0</v>
      </c>
      <c r="H942" s="16">
        <v>8700000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f t="shared" si="14"/>
        <v>8700000</v>
      </c>
    </row>
    <row r="943" spans="1:16" ht="25.5" x14ac:dyDescent="0.2">
      <c r="A943" s="5" t="s">
        <v>1401</v>
      </c>
      <c r="B943" s="15" t="s">
        <v>1397</v>
      </c>
      <c r="C943" s="16">
        <v>8700000</v>
      </c>
      <c r="D943" s="16">
        <v>0</v>
      </c>
      <c r="E943" s="16">
        <v>0</v>
      </c>
      <c r="F943" s="16">
        <v>0</v>
      </c>
      <c r="G943" s="16">
        <v>0</v>
      </c>
      <c r="H943" s="16">
        <v>8700000</v>
      </c>
      <c r="I943" s="16">
        <v>0</v>
      </c>
      <c r="J943" s="16">
        <v>0</v>
      </c>
      <c r="K943" s="16">
        <v>0</v>
      </c>
      <c r="L943" s="16">
        <v>0</v>
      </c>
      <c r="M943" s="16">
        <v>0</v>
      </c>
      <c r="N943" s="16">
        <v>0</v>
      </c>
      <c r="O943" s="16">
        <v>0</v>
      </c>
      <c r="P943" s="16">
        <f t="shared" si="14"/>
        <v>8700000</v>
      </c>
    </row>
    <row r="944" spans="1:16" x14ac:dyDescent="0.2">
      <c r="A944" s="5" t="s">
        <v>1402</v>
      </c>
      <c r="B944" s="13" t="s">
        <v>111</v>
      </c>
      <c r="C944" s="16">
        <v>122000000</v>
      </c>
      <c r="D944" s="16">
        <v>0</v>
      </c>
      <c r="E944" s="16">
        <v>0</v>
      </c>
      <c r="F944" s="16">
        <v>0</v>
      </c>
      <c r="G944" s="16">
        <v>0</v>
      </c>
      <c r="H944" s="16">
        <v>122000000</v>
      </c>
      <c r="I944" s="16">
        <v>39150000</v>
      </c>
      <c r="J944" s="16">
        <v>32.090163934426194</v>
      </c>
      <c r="K944" s="16">
        <v>36650000</v>
      </c>
      <c r="L944" s="16">
        <v>30.040983606557397</v>
      </c>
      <c r="M944" s="16">
        <v>29500000</v>
      </c>
      <c r="N944" s="16">
        <v>24.180327868852498</v>
      </c>
      <c r="O944" s="16">
        <v>29500000</v>
      </c>
      <c r="P944" s="16">
        <f t="shared" si="14"/>
        <v>82850000</v>
      </c>
    </row>
    <row r="945" spans="1:16" ht="25.5" x14ac:dyDescent="0.2">
      <c r="A945" s="5" t="s">
        <v>1403</v>
      </c>
      <c r="B945" s="15" t="s">
        <v>1397</v>
      </c>
      <c r="C945" s="16">
        <v>122000000</v>
      </c>
      <c r="D945" s="16">
        <v>0</v>
      </c>
      <c r="E945" s="16">
        <v>0</v>
      </c>
      <c r="F945" s="16">
        <v>0</v>
      </c>
      <c r="G945" s="16">
        <v>0</v>
      </c>
      <c r="H945" s="16">
        <v>122000000</v>
      </c>
      <c r="I945" s="16">
        <v>39150000</v>
      </c>
      <c r="J945" s="16">
        <v>32.090163934426194</v>
      </c>
      <c r="K945" s="16">
        <v>36650000</v>
      </c>
      <c r="L945" s="16">
        <v>30.040983606557397</v>
      </c>
      <c r="M945" s="16">
        <v>29500000</v>
      </c>
      <c r="N945" s="16">
        <v>24.180327868852498</v>
      </c>
      <c r="O945" s="16">
        <v>29500000</v>
      </c>
      <c r="P945" s="16">
        <f t="shared" si="14"/>
        <v>82850000</v>
      </c>
    </row>
    <row r="946" spans="1:16" x14ac:dyDescent="0.2">
      <c r="A946" s="5" t="s">
        <v>1404</v>
      </c>
      <c r="B946" s="13" t="s">
        <v>1405</v>
      </c>
      <c r="C946" s="16">
        <v>894560000</v>
      </c>
      <c r="D946" s="16">
        <v>0</v>
      </c>
      <c r="E946" s="16">
        <v>156104565</v>
      </c>
      <c r="F946" s="16">
        <v>0</v>
      </c>
      <c r="G946" s="16">
        <v>0</v>
      </c>
      <c r="H946" s="16">
        <v>738455435</v>
      </c>
      <c r="I946" s="16">
        <v>76900000</v>
      </c>
      <c r="J946" s="16">
        <v>10.413627736384701</v>
      </c>
      <c r="K946" s="16">
        <v>61900000</v>
      </c>
      <c r="L946" s="16">
        <v>8.3823609477530603</v>
      </c>
      <c r="M946" s="16">
        <v>49600000</v>
      </c>
      <c r="N946" s="16">
        <v>6.7167221810751503</v>
      </c>
      <c r="O946" s="16">
        <v>49600000</v>
      </c>
      <c r="P946" s="16">
        <f t="shared" si="14"/>
        <v>661555435</v>
      </c>
    </row>
    <row r="947" spans="1:16" x14ac:dyDescent="0.2">
      <c r="A947" s="5" t="s">
        <v>1406</v>
      </c>
      <c r="B947" s="13" t="s">
        <v>1407</v>
      </c>
      <c r="C947" s="16">
        <v>894560000</v>
      </c>
      <c r="D947" s="16">
        <v>0</v>
      </c>
      <c r="E947" s="16">
        <v>156104565</v>
      </c>
      <c r="F947" s="16">
        <v>0</v>
      </c>
      <c r="G947" s="16">
        <v>0</v>
      </c>
      <c r="H947" s="16">
        <v>738455435</v>
      </c>
      <c r="I947" s="16">
        <v>76900000</v>
      </c>
      <c r="J947" s="16">
        <v>10.413627736384701</v>
      </c>
      <c r="K947" s="16">
        <v>61900000</v>
      </c>
      <c r="L947" s="16">
        <v>8.3823609477530603</v>
      </c>
      <c r="M947" s="16">
        <v>49600000</v>
      </c>
      <c r="N947" s="16">
        <v>6.7167221810751503</v>
      </c>
      <c r="O947" s="16">
        <v>49600000</v>
      </c>
      <c r="P947" s="16">
        <f t="shared" si="14"/>
        <v>661555435</v>
      </c>
    </row>
    <row r="948" spans="1:16" x14ac:dyDescent="0.2">
      <c r="A948" s="5" t="s">
        <v>1408</v>
      </c>
      <c r="B948" s="13" t="s">
        <v>81</v>
      </c>
      <c r="C948" s="16">
        <v>632260000</v>
      </c>
      <c r="D948" s="16">
        <v>0</v>
      </c>
      <c r="E948" s="16">
        <v>152760000</v>
      </c>
      <c r="F948" s="16">
        <v>0</v>
      </c>
      <c r="G948" s="16">
        <v>0</v>
      </c>
      <c r="H948" s="16">
        <v>479500000</v>
      </c>
      <c r="I948" s="16">
        <v>5000000</v>
      </c>
      <c r="J948" s="16">
        <v>1.0427528675703899</v>
      </c>
      <c r="K948" s="16">
        <v>0</v>
      </c>
      <c r="L948" s="16">
        <v>0</v>
      </c>
      <c r="M948" s="16">
        <v>0</v>
      </c>
      <c r="N948" s="16">
        <v>0</v>
      </c>
      <c r="O948" s="16">
        <v>0</v>
      </c>
      <c r="P948" s="16">
        <f t="shared" si="14"/>
        <v>474500000</v>
      </c>
    </row>
    <row r="949" spans="1:16" ht="25.5" x14ac:dyDescent="0.2">
      <c r="A949" s="5" t="s">
        <v>1409</v>
      </c>
      <c r="B949" s="15" t="s">
        <v>1410</v>
      </c>
      <c r="C949" s="16">
        <v>5560000</v>
      </c>
      <c r="D949" s="16">
        <v>0</v>
      </c>
      <c r="E949" s="16">
        <v>560000</v>
      </c>
      <c r="F949" s="16">
        <v>0</v>
      </c>
      <c r="G949" s="16">
        <v>0</v>
      </c>
      <c r="H949" s="16">
        <v>5000000</v>
      </c>
      <c r="I949" s="16">
        <v>5000000</v>
      </c>
      <c r="J949" s="16">
        <v>100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f t="shared" si="14"/>
        <v>0</v>
      </c>
    </row>
    <row r="950" spans="1:16" ht="25.5" x14ac:dyDescent="0.2">
      <c r="A950" s="5" t="s">
        <v>1411</v>
      </c>
      <c r="B950" s="15" t="s">
        <v>1412</v>
      </c>
      <c r="C950" s="16">
        <v>10700000</v>
      </c>
      <c r="D950" s="16">
        <v>0</v>
      </c>
      <c r="E950" s="16">
        <v>10700000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f t="shared" si="14"/>
        <v>0</v>
      </c>
    </row>
    <row r="951" spans="1:16" ht="38.25" x14ac:dyDescent="0.2">
      <c r="A951" s="5" t="s">
        <v>1413</v>
      </c>
      <c r="B951" s="15" t="s">
        <v>1414</v>
      </c>
      <c r="C951" s="16">
        <v>616000000</v>
      </c>
      <c r="D951" s="16">
        <v>0</v>
      </c>
      <c r="E951" s="16">
        <v>141500000</v>
      </c>
      <c r="F951" s="16">
        <v>0</v>
      </c>
      <c r="G951" s="16">
        <v>0</v>
      </c>
      <c r="H951" s="16">
        <v>474500000</v>
      </c>
      <c r="I951" s="16">
        <v>0</v>
      </c>
      <c r="J951" s="16">
        <v>0</v>
      </c>
      <c r="K951" s="16">
        <v>0</v>
      </c>
      <c r="L951" s="16">
        <v>0</v>
      </c>
      <c r="M951" s="16">
        <v>0</v>
      </c>
      <c r="N951" s="16">
        <v>0</v>
      </c>
      <c r="O951" s="16">
        <v>0</v>
      </c>
      <c r="P951" s="16">
        <f t="shared" si="14"/>
        <v>474500000</v>
      </c>
    </row>
    <row r="952" spans="1:16" x14ac:dyDescent="0.2">
      <c r="A952" s="5" t="s">
        <v>1415</v>
      </c>
      <c r="B952" s="13" t="s">
        <v>1269</v>
      </c>
      <c r="C952" s="16">
        <v>8000000</v>
      </c>
      <c r="D952" s="16">
        <v>0</v>
      </c>
      <c r="E952" s="16">
        <v>0</v>
      </c>
      <c r="F952" s="16">
        <v>0</v>
      </c>
      <c r="G952" s="16">
        <v>0</v>
      </c>
      <c r="H952" s="16">
        <v>8000000</v>
      </c>
      <c r="I952" s="16">
        <v>0</v>
      </c>
      <c r="J952" s="16">
        <v>0</v>
      </c>
      <c r="K952" s="16">
        <v>0</v>
      </c>
      <c r="L952" s="16">
        <v>0</v>
      </c>
      <c r="M952" s="16">
        <v>0</v>
      </c>
      <c r="N952" s="16">
        <v>0</v>
      </c>
      <c r="O952" s="16">
        <v>0</v>
      </c>
      <c r="P952" s="16">
        <f t="shared" si="14"/>
        <v>8000000</v>
      </c>
    </row>
    <row r="953" spans="1:16" ht="25.5" x14ac:dyDescent="0.2">
      <c r="A953" s="5" t="s">
        <v>1416</v>
      </c>
      <c r="B953" s="15" t="s">
        <v>1410</v>
      </c>
      <c r="C953" s="16">
        <v>4000000</v>
      </c>
      <c r="D953" s="16">
        <v>0</v>
      </c>
      <c r="E953" s="16">
        <v>0</v>
      </c>
      <c r="F953" s="16">
        <v>0</v>
      </c>
      <c r="G953" s="16">
        <v>0</v>
      </c>
      <c r="H953" s="16">
        <v>4000000</v>
      </c>
      <c r="I953" s="16">
        <v>0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f t="shared" si="14"/>
        <v>4000000</v>
      </c>
    </row>
    <row r="954" spans="1:16" ht="25.5" x14ac:dyDescent="0.2">
      <c r="A954" s="5" t="s">
        <v>1417</v>
      </c>
      <c r="B954" s="15" t="s">
        <v>1412</v>
      </c>
      <c r="C954" s="16">
        <v>4000000</v>
      </c>
      <c r="D954" s="16">
        <v>0</v>
      </c>
      <c r="E954" s="16">
        <v>0</v>
      </c>
      <c r="F954" s="16">
        <v>0</v>
      </c>
      <c r="G954" s="16">
        <v>0</v>
      </c>
      <c r="H954" s="16">
        <v>4000000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f t="shared" si="14"/>
        <v>4000000</v>
      </c>
    </row>
    <row r="955" spans="1:16" x14ac:dyDescent="0.2">
      <c r="A955" s="5" t="s">
        <v>1418</v>
      </c>
      <c r="B955" s="13" t="s">
        <v>1274</v>
      </c>
      <c r="C955" s="16">
        <v>4000000</v>
      </c>
      <c r="D955" s="16">
        <v>0</v>
      </c>
      <c r="E955" s="16">
        <v>3344565</v>
      </c>
      <c r="F955" s="16">
        <v>0</v>
      </c>
      <c r="G955" s="16">
        <v>0</v>
      </c>
      <c r="H955" s="16">
        <v>655435</v>
      </c>
      <c r="I955" s="16">
        <v>0</v>
      </c>
      <c r="J955" s="16">
        <v>0</v>
      </c>
      <c r="K955" s="16">
        <v>0</v>
      </c>
      <c r="L955" s="16">
        <v>0</v>
      </c>
      <c r="M955" s="16">
        <v>0</v>
      </c>
      <c r="N955" s="16">
        <v>0</v>
      </c>
      <c r="O955" s="16">
        <v>0</v>
      </c>
      <c r="P955" s="16">
        <f t="shared" si="14"/>
        <v>655435</v>
      </c>
    </row>
    <row r="956" spans="1:16" ht="25.5" x14ac:dyDescent="0.2">
      <c r="A956" s="5" t="s">
        <v>1419</v>
      </c>
      <c r="B956" s="15" t="s">
        <v>1410</v>
      </c>
      <c r="C956" s="16">
        <v>2000000</v>
      </c>
      <c r="D956" s="16">
        <v>0</v>
      </c>
      <c r="E956" s="16">
        <v>2000000</v>
      </c>
      <c r="F956" s="16">
        <v>0</v>
      </c>
      <c r="G956" s="16">
        <v>0</v>
      </c>
      <c r="H956" s="16">
        <v>0</v>
      </c>
      <c r="I956" s="16">
        <v>0</v>
      </c>
      <c r="J956" s="16">
        <v>0</v>
      </c>
      <c r="K956" s="16">
        <v>0</v>
      </c>
      <c r="L956" s="16">
        <v>0</v>
      </c>
      <c r="M956" s="16">
        <v>0</v>
      </c>
      <c r="N956" s="16">
        <v>0</v>
      </c>
      <c r="O956" s="16">
        <v>0</v>
      </c>
      <c r="P956" s="16">
        <f t="shared" si="14"/>
        <v>0</v>
      </c>
    </row>
    <row r="957" spans="1:16" ht="25.5" x14ac:dyDescent="0.2">
      <c r="A957" s="5" t="s">
        <v>1420</v>
      </c>
      <c r="B957" s="15" t="s">
        <v>1412</v>
      </c>
      <c r="C957" s="16">
        <v>2000000</v>
      </c>
      <c r="D957" s="16">
        <v>0</v>
      </c>
      <c r="E957" s="16">
        <v>1344565</v>
      </c>
      <c r="F957" s="16">
        <v>0</v>
      </c>
      <c r="G957" s="16">
        <v>0</v>
      </c>
      <c r="H957" s="16">
        <v>655435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f t="shared" si="14"/>
        <v>655435</v>
      </c>
    </row>
    <row r="958" spans="1:16" x14ac:dyDescent="0.2">
      <c r="A958" s="5" t="s">
        <v>1421</v>
      </c>
      <c r="B958" s="13" t="s">
        <v>164</v>
      </c>
      <c r="C958" s="16">
        <v>20000000</v>
      </c>
      <c r="D958" s="16">
        <v>0</v>
      </c>
      <c r="E958" s="16">
        <v>0</v>
      </c>
      <c r="F958" s="16">
        <v>0</v>
      </c>
      <c r="G958" s="16">
        <v>0</v>
      </c>
      <c r="H958" s="16">
        <v>20000000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f t="shared" si="14"/>
        <v>20000000</v>
      </c>
    </row>
    <row r="959" spans="1:16" ht="25.5" x14ac:dyDescent="0.2">
      <c r="A959" s="5" t="s">
        <v>1422</v>
      </c>
      <c r="B959" s="15" t="s">
        <v>1410</v>
      </c>
      <c r="C959" s="16">
        <v>20000000</v>
      </c>
      <c r="D959" s="16">
        <v>0</v>
      </c>
      <c r="E959" s="16">
        <v>0</v>
      </c>
      <c r="F959" s="16">
        <v>0</v>
      </c>
      <c r="G959" s="16">
        <v>0</v>
      </c>
      <c r="H959" s="16">
        <v>20000000</v>
      </c>
      <c r="I959" s="16">
        <v>0</v>
      </c>
      <c r="J959" s="16">
        <v>0</v>
      </c>
      <c r="K959" s="16">
        <v>0</v>
      </c>
      <c r="L959" s="16">
        <v>0</v>
      </c>
      <c r="M959" s="16">
        <v>0</v>
      </c>
      <c r="N959" s="16">
        <v>0</v>
      </c>
      <c r="O959" s="16">
        <v>0</v>
      </c>
      <c r="P959" s="16">
        <f t="shared" si="14"/>
        <v>20000000</v>
      </c>
    </row>
    <row r="960" spans="1:16" x14ac:dyDescent="0.2">
      <c r="A960" s="5" t="s">
        <v>1423</v>
      </c>
      <c r="B960" s="13" t="s">
        <v>111</v>
      </c>
      <c r="C960" s="16">
        <v>230300000</v>
      </c>
      <c r="D960" s="16">
        <v>0</v>
      </c>
      <c r="E960" s="16">
        <v>0</v>
      </c>
      <c r="F960" s="16">
        <v>0</v>
      </c>
      <c r="G960" s="16">
        <v>0</v>
      </c>
      <c r="H960" s="16">
        <v>230300000</v>
      </c>
      <c r="I960" s="16">
        <v>71900000</v>
      </c>
      <c r="J960" s="16">
        <v>31.220147633521499</v>
      </c>
      <c r="K960" s="16">
        <v>61900000</v>
      </c>
      <c r="L960" s="16">
        <v>26.877985236647898</v>
      </c>
      <c r="M960" s="16">
        <v>49600000</v>
      </c>
      <c r="N960" s="16">
        <v>21.537125488493299</v>
      </c>
      <c r="O960" s="16">
        <v>49600000</v>
      </c>
      <c r="P960" s="16">
        <f t="shared" si="14"/>
        <v>158400000</v>
      </c>
    </row>
    <row r="961" spans="1:16" ht="25.5" x14ac:dyDescent="0.2">
      <c r="A961" s="5" t="s">
        <v>1424</v>
      </c>
      <c r="B961" s="15" t="s">
        <v>1410</v>
      </c>
      <c r="C961" s="16">
        <v>147000000</v>
      </c>
      <c r="D961" s="16">
        <v>0</v>
      </c>
      <c r="E961" s="16">
        <v>0</v>
      </c>
      <c r="F961" s="16">
        <v>0</v>
      </c>
      <c r="G961" s="16">
        <v>0</v>
      </c>
      <c r="H961" s="16">
        <v>147000000</v>
      </c>
      <c r="I961" s="16">
        <v>55650000</v>
      </c>
      <c r="J961" s="16">
        <v>37.857142857142897</v>
      </c>
      <c r="K961" s="16">
        <v>45650000</v>
      </c>
      <c r="L961" s="16">
        <v>31.054421768707499</v>
      </c>
      <c r="M961" s="16">
        <v>38350000</v>
      </c>
      <c r="N961" s="16">
        <v>26.0884353741497</v>
      </c>
      <c r="O961" s="16">
        <v>38350000</v>
      </c>
      <c r="P961" s="16">
        <f t="shared" si="14"/>
        <v>91350000</v>
      </c>
    </row>
    <row r="962" spans="1:16" ht="25.5" x14ac:dyDescent="0.2">
      <c r="A962" s="5" t="s">
        <v>1425</v>
      </c>
      <c r="B962" s="15" t="s">
        <v>1412</v>
      </c>
      <c r="C962" s="16">
        <v>83300000</v>
      </c>
      <c r="D962" s="16">
        <v>0</v>
      </c>
      <c r="E962" s="16">
        <v>0</v>
      </c>
      <c r="F962" s="16">
        <v>0</v>
      </c>
      <c r="G962" s="16">
        <v>0</v>
      </c>
      <c r="H962" s="16">
        <v>83300000</v>
      </c>
      <c r="I962" s="16">
        <v>16250000</v>
      </c>
      <c r="J962" s="16">
        <v>19.5078031212485</v>
      </c>
      <c r="K962" s="16">
        <v>16250000</v>
      </c>
      <c r="L962" s="16">
        <v>19.5078031212485</v>
      </c>
      <c r="M962" s="16">
        <v>11250000</v>
      </c>
      <c r="N962" s="16">
        <v>13.5054021608643</v>
      </c>
      <c r="O962" s="16">
        <v>11250000</v>
      </c>
      <c r="P962" s="16">
        <f t="shared" si="14"/>
        <v>67050000</v>
      </c>
    </row>
    <row r="963" spans="1:16" x14ac:dyDescent="0.2">
      <c r="A963" s="5" t="s">
        <v>1426</v>
      </c>
      <c r="B963" s="13" t="s">
        <v>1427</v>
      </c>
      <c r="C963" s="16">
        <v>1039572545</v>
      </c>
      <c r="D963" s="16">
        <v>0</v>
      </c>
      <c r="E963" s="16">
        <v>233000000</v>
      </c>
      <c r="F963" s="16">
        <v>0</v>
      </c>
      <c r="G963" s="16">
        <v>0</v>
      </c>
      <c r="H963" s="16">
        <v>806572545</v>
      </c>
      <c r="I963" s="16">
        <v>166754080</v>
      </c>
      <c r="J963" s="16">
        <v>20.6744056729578</v>
      </c>
      <c r="K963" s="16">
        <v>147754080</v>
      </c>
      <c r="L963" s="16">
        <v>18.318758915851799</v>
      </c>
      <c r="M963" s="16">
        <v>137754080</v>
      </c>
      <c r="N963" s="16">
        <v>17.0789448331644</v>
      </c>
      <c r="O963" s="16">
        <v>137754080</v>
      </c>
      <c r="P963" s="16">
        <f t="shared" si="14"/>
        <v>639818465</v>
      </c>
    </row>
    <row r="964" spans="1:16" x14ac:dyDescent="0.2">
      <c r="A964" s="5" t="s">
        <v>1428</v>
      </c>
      <c r="B964" s="13" t="s">
        <v>1429</v>
      </c>
      <c r="C964" s="16">
        <v>1039572545</v>
      </c>
      <c r="D964" s="16">
        <v>0</v>
      </c>
      <c r="E964" s="16">
        <v>233000000</v>
      </c>
      <c r="F964" s="16">
        <v>0</v>
      </c>
      <c r="G964" s="16">
        <v>0</v>
      </c>
      <c r="H964" s="16">
        <v>806572545</v>
      </c>
      <c r="I964" s="16">
        <v>166754080</v>
      </c>
      <c r="J964" s="16">
        <v>20.6744056729578</v>
      </c>
      <c r="K964" s="16">
        <v>147754080</v>
      </c>
      <c r="L964" s="16">
        <v>18.318758915851799</v>
      </c>
      <c r="M964" s="16">
        <v>137754080</v>
      </c>
      <c r="N964" s="16">
        <v>17.0789448331644</v>
      </c>
      <c r="O964" s="16">
        <v>137754080</v>
      </c>
      <c r="P964" s="16">
        <f t="shared" si="14"/>
        <v>639818465</v>
      </c>
    </row>
    <row r="965" spans="1:16" x14ac:dyDescent="0.2">
      <c r="A965" s="5" t="s">
        <v>1430</v>
      </c>
      <c r="B965" s="13" t="s">
        <v>69</v>
      </c>
      <c r="C965" s="16">
        <v>1039572545</v>
      </c>
      <c r="D965" s="16">
        <v>0</v>
      </c>
      <c r="E965" s="16">
        <v>233000000</v>
      </c>
      <c r="F965" s="16">
        <v>0</v>
      </c>
      <c r="G965" s="16">
        <v>0</v>
      </c>
      <c r="H965" s="16">
        <v>806572545</v>
      </c>
      <c r="I965" s="16">
        <v>166754080</v>
      </c>
      <c r="J965" s="16">
        <v>20.6744056729578</v>
      </c>
      <c r="K965" s="16">
        <v>147754080</v>
      </c>
      <c r="L965" s="16">
        <v>18.318758915851799</v>
      </c>
      <c r="M965" s="16">
        <v>137754080</v>
      </c>
      <c r="N965" s="16">
        <v>17.0789448331644</v>
      </c>
      <c r="O965" s="16">
        <v>137754080</v>
      </c>
      <c r="P965" s="16">
        <f t="shared" si="14"/>
        <v>639818465</v>
      </c>
    </row>
    <row r="966" spans="1:16" x14ac:dyDescent="0.2">
      <c r="A966" s="5" t="s">
        <v>1431</v>
      </c>
      <c r="B966" s="13" t="s">
        <v>101</v>
      </c>
      <c r="C966" s="16">
        <v>219456977</v>
      </c>
      <c r="D966" s="16">
        <v>0</v>
      </c>
      <c r="E966" s="16">
        <v>55000000</v>
      </c>
      <c r="F966" s="16">
        <v>0</v>
      </c>
      <c r="G966" s="16">
        <v>0</v>
      </c>
      <c r="H966" s="16">
        <v>164456977</v>
      </c>
      <c r="I966" s="16">
        <v>44750000</v>
      </c>
      <c r="J966" s="16">
        <v>27.210764065059998</v>
      </c>
      <c r="K966" s="16">
        <v>44750000</v>
      </c>
      <c r="L966" s="16">
        <v>27.210764065059998</v>
      </c>
      <c r="M966" s="16">
        <v>44750000</v>
      </c>
      <c r="N966" s="16">
        <v>27.210764065059998</v>
      </c>
      <c r="O966" s="16">
        <v>44750000</v>
      </c>
      <c r="P966" s="16">
        <f t="shared" si="14"/>
        <v>119706977</v>
      </c>
    </row>
    <row r="967" spans="1:16" x14ac:dyDescent="0.2">
      <c r="A967" s="5" t="s">
        <v>1432</v>
      </c>
      <c r="B967" s="13" t="s">
        <v>1433</v>
      </c>
      <c r="C967" s="16">
        <v>219456977</v>
      </c>
      <c r="D967" s="16">
        <v>0</v>
      </c>
      <c r="E967" s="16">
        <v>55000000</v>
      </c>
      <c r="F967" s="16">
        <v>0</v>
      </c>
      <c r="G967" s="16">
        <v>0</v>
      </c>
      <c r="H967" s="16">
        <v>164456977</v>
      </c>
      <c r="I967" s="16">
        <v>44750000</v>
      </c>
      <c r="J967" s="16">
        <v>27.210764065059998</v>
      </c>
      <c r="K967" s="16">
        <v>44750000</v>
      </c>
      <c r="L967" s="16">
        <v>27.210764065059998</v>
      </c>
      <c r="M967" s="16">
        <v>44750000</v>
      </c>
      <c r="N967" s="16">
        <v>27.210764065059998</v>
      </c>
      <c r="O967" s="16">
        <v>44750000</v>
      </c>
      <c r="P967" s="16">
        <f t="shared" si="14"/>
        <v>119706977</v>
      </c>
    </row>
    <row r="968" spans="1:16" x14ac:dyDescent="0.2">
      <c r="A968" s="5" t="s">
        <v>1434</v>
      </c>
      <c r="B968" s="13" t="s">
        <v>1435</v>
      </c>
      <c r="C968" s="16">
        <v>219456977</v>
      </c>
      <c r="D968" s="16">
        <v>0</v>
      </c>
      <c r="E968" s="16">
        <v>55000000</v>
      </c>
      <c r="F968" s="16">
        <v>0</v>
      </c>
      <c r="G968" s="16">
        <v>0</v>
      </c>
      <c r="H968" s="16">
        <v>164456977</v>
      </c>
      <c r="I968" s="16">
        <v>44750000</v>
      </c>
      <c r="J968" s="16">
        <v>27.210764065059998</v>
      </c>
      <c r="K968" s="16">
        <v>44750000</v>
      </c>
      <c r="L968" s="16">
        <v>27.210764065059998</v>
      </c>
      <c r="M968" s="16">
        <v>44750000</v>
      </c>
      <c r="N968" s="16">
        <v>27.210764065059998</v>
      </c>
      <c r="O968" s="16">
        <v>44750000</v>
      </c>
      <c r="P968" s="16">
        <f t="shared" si="14"/>
        <v>119706977</v>
      </c>
    </row>
    <row r="969" spans="1:16" x14ac:dyDescent="0.2">
      <c r="A969" s="5" t="s">
        <v>1436</v>
      </c>
      <c r="B969" s="13" t="s">
        <v>1437</v>
      </c>
      <c r="C969" s="16">
        <v>219456977</v>
      </c>
      <c r="D969" s="16">
        <v>0</v>
      </c>
      <c r="E969" s="16">
        <v>55000000</v>
      </c>
      <c r="F969" s="16">
        <v>0</v>
      </c>
      <c r="G969" s="16">
        <v>0</v>
      </c>
      <c r="H969" s="16">
        <v>164456977</v>
      </c>
      <c r="I969" s="16">
        <v>44750000</v>
      </c>
      <c r="J969" s="16">
        <v>27.210764065059998</v>
      </c>
      <c r="K969" s="16">
        <v>44750000</v>
      </c>
      <c r="L969" s="16">
        <v>27.210764065059998</v>
      </c>
      <c r="M969" s="16">
        <v>44750000</v>
      </c>
      <c r="N969" s="16">
        <v>27.210764065059998</v>
      </c>
      <c r="O969" s="16">
        <v>44750000</v>
      </c>
      <c r="P969" s="16">
        <f t="shared" si="14"/>
        <v>119706977</v>
      </c>
    </row>
    <row r="970" spans="1:16" x14ac:dyDescent="0.2">
      <c r="A970" s="5" t="s">
        <v>1438</v>
      </c>
      <c r="B970" s="13" t="s">
        <v>1439</v>
      </c>
      <c r="C970" s="16">
        <v>219456977</v>
      </c>
      <c r="D970" s="16">
        <v>0</v>
      </c>
      <c r="E970" s="16">
        <v>55000000</v>
      </c>
      <c r="F970" s="16">
        <v>0</v>
      </c>
      <c r="G970" s="16">
        <v>0</v>
      </c>
      <c r="H970" s="16">
        <v>164456977</v>
      </c>
      <c r="I970" s="16">
        <v>44750000</v>
      </c>
      <c r="J970" s="16">
        <v>27.210764065059998</v>
      </c>
      <c r="K970" s="16">
        <v>44750000</v>
      </c>
      <c r="L970" s="16">
        <v>27.210764065059998</v>
      </c>
      <c r="M970" s="16">
        <v>44750000</v>
      </c>
      <c r="N970" s="16">
        <v>27.210764065059998</v>
      </c>
      <c r="O970" s="16">
        <v>44750000</v>
      </c>
      <c r="P970" s="16">
        <f t="shared" si="14"/>
        <v>119706977</v>
      </c>
    </row>
    <row r="971" spans="1:16" x14ac:dyDescent="0.2">
      <c r="A971" s="5" t="s">
        <v>1440</v>
      </c>
      <c r="B971" s="13" t="s">
        <v>81</v>
      </c>
      <c r="C971" s="16">
        <v>100000000</v>
      </c>
      <c r="D971" s="16">
        <v>0</v>
      </c>
      <c r="E971" s="16">
        <v>55000000</v>
      </c>
      <c r="F971" s="16">
        <v>0</v>
      </c>
      <c r="G971" s="16">
        <v>0</v>
      </c>
      <c r="H971" s="16">
        <v>45000000</v>
      </c>
      <c r="I971" s="16">
        <v>44750000</v>
      </c>
      <c r="J971" s="16">
        <v>99.444444444444386</v>
      </c>
      <c r="K971" s="16">
        <v>44750000</v>
      </c>
      <c r="L971" s="16">
        <v>99.444444444444386</v>
      </c>
      <c r="M971" s="16">
        <v>44750000</v>
      </c>
      <c r="N971" s="16">
        <v>99.444444444444386</v>
      </c>
      <c r="O971" s="16">
        <v>44750000</v>
      </c>
      <c r="P971" s="16">
        <f t="shared" si="14"/>
        <v>250000</v>
      </c>
    </row>
    <row r="972" spans="1:16" x14ac:dyDescent="0.2">
      <c r="A972" s="5" t="s">
        <v>1441</v>
      </c>
      <c r="B972" s="13" t="s">
        <v>1442</v>
      </c>
      <c r="C972" s="16">
        <v>100000000</v>
      </c>
      <c r="D972" s="16">
        <v>0</v>
      </c>
      <c r="E972" s="16">
        <v>55000000</v>
      </c>
      <c r="F972" s="16">
        <v>0</v>
      </c>
      <c r="G972" s="16">
        <v>0</v>
      </c>
      <c r="H972" s="16">
        <v>45000000</v>
      </c>
      <c r="I972" s="16">
        <v>44750000</v>
      </c>
      <c r="J972" s="16">
        <v>99.444444444444386</v>
      </c>
      <c r="K972" s="16">
        <v>44750000</v>
      </c>
      <c r="L972" s="16">
        <v>99.444444444444386</v>
      </c>
      <c r="M972" s="16">
        <v>44750000</v>
      </c>
      <c r="N972" s="16">
        <v>99.444444444444386</v>
      </c>
      <c r="O972" s="16">
        <v>44750000</v>
      </c>
      <c r="P972" s="16">
        <f t="shared" ref="P972:P1035" si="15">+H972-I972</f>
        <v>250000</v>
      </c>
    </row>
    <row r="973" spans="1:16" x14ac:dyDescent="0.2">
      <c r="A973" s="5" t="s">
        <v>1443</v>
      </c>
      <c r="B973" s="13" t="s">
        <v>111</v>
      </c>
      <c r="C973" s="16">
        <v>119456977</v>
      </c>
      <c r="D973" s="16">
        <v>0</v>
      </c>
      <c r="E973" s="16">
        <v>0</v>
      </c>
      <c r="F973" s="16">
        <v>0</v>
      </c>
      <c r="G973" s="16">
        <v>0</v>
      </c>
      <c r="H973" s="16">
        <v>119456977</v>
      </c>
      <c r="I973" s="16">
        <v>0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f t="shared" si="15"/>
        <v>119456977</v>
      </c>
    </row>
    <row r="974" spans="1:16" x14ac:dyDescent="0.2">
      <c r="A974" s="5" t="s">
        <v>1444</v>
      </c>
      <c r="B974" s="13" t="s">
        <v>1442</v>
      </c>
      <c r="C974" s="16">
        <v>119456977</v>
      </c>
      <c r="D974" s="16">
        <v>0</v>
      </c>
      <c r="E974" s="16">
        <v>0</v>
      </c>
      <c r="F974" s="16">
        <v>0</v>
      </c>
      <c r="G974" s="16">
        <v>0</v>
      </c>
      <c r="H974" s="16">
        <v>119456977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f t="shared" si="15"/>
        <v>119456977</v>
      </c>
    </row>
    <row r="975" spans="1:16" x14ac:dyDescent="0.2">
      <c r="A975" s="5" t="s">
        <v>1445</v>
      </c>
      <c r="B975" s="13" t="s">
        <v>1136</v>
      </c>
      <c r="C975" s="16">
        <v>820115568</v>
      </c>
      <c r="D975" s="16">
        <v>0</v>
      </c>
      <c r="E975" s="16">
        <v>178000000</v>
      </c>
      <c r="F975" s="16">
        <v>0</v>
      </c>
      <c r="G975" s="16">
        <v>0</v>
      </c>
      <c r="H975" s="16">
        <v>642115568</v>
      </c>
      <c r="I975" s="16">
        <v>122004080</v>
      </c>
      <c r="J975" s="16">
        <v>19.000330482565097</v>
      </c>
      <c r="K975" s="16">
        <v>103004080</v>
      </c>
      <c r="L975" s="16">
        <v>16.041361576207699</v>
      </c>
      <c r="M975" s="16">
        <v>93004080</v>
      </c>
      <c r="N975" s="16">
        <v>14.484009520230199</v>
      </c>
      <c r="O975" s="16">
        <v>93004080</v>
      </c>
      <c r="P975" s="16">
        <f t="shared" si="15"/>
        <v>520111488</v>
      </c>
    </row>
    <row r="976" spans="1:16" x14ac:dyDescent="0.2">
      <c r="A976" s="5" t="s">
        <v>1446</v>
      </c>
      <c r="B976" s="13" t="s">
        <v>1447</v>
      </c>
      <c r="C976" s="16">
        <v>320832000</v>
      </c>
      <c r="D976" s="16">
        <v>0</v>
      </c>
      <c r="E976" s="16">
        <v>0</v>
      </c>
      <c r="F976" s="16">
        <v>0</v>
      </c>
      <c r="G976" s="16">
        <v>0</v>
      </c>
      <c r="H976" s="16">
        <v>320832000</v>
      </c>
      <c r="I976" s="16">
        <v>14500000</v>
      </c>
      <c r="J976" s="16">
        <v>4.51949930181528</v>
      </c>
      <c r="K976" s="16">
        <v>9000000</v>
      </c>
      <c r="L976" s="16">
        <v>2.8052064631956899</v>
      </c>
      <c r="M976" s="16">
        <v>9000000</v>
      </c>
      <c r="N976" s="16">
        <v>2.8052064631956899</v>
      </c>
      <c r="O976" s="16">
        <v>9000000</v>
      </c>
      <c r="P976" s="16">
        <f t="shared" si="15"/>
        <v>306332000</v>
      </c>
    </row>
    <row r="977" spans="1:16" x14ac:dyDescent="0.2">
      <c r="A977" s="5" t="s">
        <v>1448</v>
      </c>
      <c r="B977" s="13" t="s">
        <v>1449</v>
      </c>
      <c r="C977" s="16">
        <v>320832000</v>
      </c>
      <c r="D977" s="16">
        <v>0</v>
      </c>
      <c r="E977" s="16">
        <v>0</v>
      </c>
      <c r="F977" s="16">
        <v>0</v>
      </c>
      <c r="G977" s="16">
        <v>0</v>
      </c>
      <c r="H977" s="16">
        <v>320832000</v>
      </c>
      <c r="I977" s="16">
        <v>14500000</v>
      </c>
      <c r="J977" s="16">
        <v>4.51949930181528</v>
      </c>
      <c r="K977" s="16">
        <v>9000000</v>
      </c>
      <c r="L977" s="16">
        <v>2.8052064631956899</v>
      </c>
      <c r="M977" s="16">
        <v>9000000</v>
      </c>
      <c r="N977" s="16">
        <v>2.8052064631956899</v>
      </c>
      <c r="O977" s="16">
        <v>9000000</v>
      </c>
      <c r="P977" s="16">
        <f t="shared" si="15"/>
        <v>306332000</v>
      </c>
    </row>
    <row r="978" spans="1:16" x14ac:dyDescent="0.2">
      <c r="A978" s="5" t="s">
        <v>1450</v>
      </c>
      <c r="B978" s="13" t="s">
        <v>1451</v>
      </c>
      <c r="C978" s="16">
        <v>320832000</v>
      </c>
      <c r="D978" s="16">
        <v>0</v>
      </c>
      <c r="E978" s="16">
        <v>0</v>
      </c>
      <c r="F978" s="16">
        <v>0</v>
      </c>
      <c r="G978" s="16">
        <v>0</v>
      </c>
      <c r="H978" s="16">
        <v>320832000</v>
      </c>
      <c r="I978" s="16">
        <v>14500000</v>
      </c>
      <c r="J978" s="16">
        <v>4.51949930181528</v>
      </c>
      <c r="K978" s="16">
        <v>9000000</v>
      </c>
      <c r="L978" s="16">
        <v>2.8052064631956899</v>
      </c>
      <c r="M978" s="16">
        <v>9000000</v>
      </c>
      <c r="N978" s="16">
        <v>2.8052064631956899</v>
      </c>
      <c r="O978" s="16">
        <v>9000000</v>
      </c>
      <c r="P978" s="16">
        <f t="shared" si="15"/>
        <v>306332000</v>
      </c>
    </row>
    <row r="979" spans="1:16" x14ac:dyDescent="0.2">
      <c r="A979" s="5" t="s">
        <v>1452</v>
      </c>
      <c r="B979" s="13" t="s">
        <v>1453</v>
      </c>
      <c r="C979" s="16">
        <v>320832000</v>
      </c>
      <c r="D979" s="16">
        <v>0</v>
      </c>
      <c r="E979" s="16">
        <v>0</v>
      </c>
      <c r="F979" s="16">
        <v>0</v>
      </c>
      <c r="G979" s="16">
        <v>0</v>
      </c>
      <c r="H979" s="16">
        <v>320832000</v>
      </c>
      <c r="I979" s="16">
        <v>14500000</v>
      </c>
      <c r="J979" s="16">
        <v>4.51949930181528</v>
      </c>
      <c r="K979" s="16">
        <v>9000000</v>
      </c>
      <c r="L979" s="16">
        <v>2.8052064631956899</v>
      </c>
      <c r="M979" s="16">
        <v>9000000</v>
      </c>
      <c r="N979" s="16">
        <v>2.8052064631956899</v>
      </c>
      <c r="O979" s="16">
        <v>9000000</v>
      </c>
      <c r="P979" s="16">
        <f t="shared" si="15"/>
        <v>306332000</v>
      </c>
    </row>
    <row r="980" spans="1:16" x14ac:dyDescent="0.2">
      <c r="A980" s="5" t="s">
        <v>1454</v>
      </c>
      <c r="B980" s="13" t="s">
        <v>81</v>
      </c>
      <c r="C980" s="16">
        <v>27400000</v>
      </c>
      <c r="D980" s="16">
        <v>0</v>
      </c>
      <c r="E980" s="16">
        <v>0</v>
      </c>
      <c r="F980" s="16">
        <v>0</v>
      </c>
      <c r="G980" s="16">
        <v>0</v>
      </c>
      <c r="H980" s="16">
        <v>27400000</v>
      </c>
      <c r="I980" s="16">
        <v>14500000</v>
      </c>
      <c r="J980" s="16">
        <v>52.919708029197103</v>
      </c>
      <c r="K980" s="16">
        <v>9000000</v>
      </c>
      <c r="L980" s="16">
        <v>32.846715328467198</v>
      </c>
      <c r="M980" s="16">
        <v>9000000</v>
      </c>
      <c r="N980" s="16">
        <v>32.846715328467198</v>
      </c>
      <c r="O980" s="16">
        <v>9000000</v>
      </c>
      <c r="P980" s="16">
        <f t="shared" si="15"/>
        <v>12900000</v>
      </c>
    </row>
    <row r="981" spans="1:16" ht="63.75" x14ac:dyDescent="0.2">
      <c r="A981" s="5" t="s">
        <v>1455</v>
      </c>
      <c r="B981" s="15" t="s">
        <v>1456</v>
      </c>
      <c r="C981" s="16">
        <v>27400000</v>
      </c>
      <c r="D981" s="16">
        <v>0</v>
      </c>
      <c r="E981" s="16">
        <v>0</v>
      </c>
      <c r="F981" s="16">
        <v>0</v>
      </c>
      <c r="G981" s="16">
        <v>0</v>
      </c>
      <c r="H981" s="16">
        <v>27400000</v>
      </c>
      <c r="I981" s="16">
        <v>14500000</v>
      </c>
      <c r="J981" s="16">
        <v>52.919708029197103</v>
      </c>
      <c r="K981" s="16">
        <v>9000000</v>
      </c>
      <c r="L981" s="16">
        <v>32.846715328467198</v>
      </c>
      <c r="M981" s="16">
        <v>9000000</v>
      </c>
      <c r="N981" s="16">
        <v>32.846715328467198</v>
      </c>
      <c r="O981" s="16">
        <v>9000000</v>
      </c>
      <c r="P981" s="16">
        <f t="shared" si="15"/>
        <v>12900000</v>
      </c>
    </row>
    <row r="982" spans="1:16" x14ac:dyDescent="0.2">
      <c r="A982" s="5" t="s">
        <v>1457</v>
      </c>
      <c r="B982" s="13" t="s">
        <v>111</v>
      </c>
      <c r="C982" s="16">
        <v>293432000</v>
      </c>
      <c r="D982" s="16">
        <v>0</v>
      </c>
      <c r="E982" s="16">
        <v>0</v>
      </c>
      <c r="F982" s="16">
        <v>0</v>
      </c>
      <c r="G982" s="16">
        <v>0</v>
      </c>
      <c r="H982" s="16">
        <v>293432000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f t="shared" si="15"/>
        <v>293432000</v>
      </c>
    </row>
    <row r="983" spans="1:16" ht="63.75" x14ac:dyDescent="0.2">
      <c r="A983" s="5" t="s">
        <v>1458</v>
      </c>
      <c r="B983" s="15" t="s">
        <v>1456</v>
      </c>
      <c r="C983" s="16">
        <v>293432000</v>
      </c>
      <c r="D983" s="16">
        <v>0</v>
      </c>
      <c r="E983" s="16">
        <v>0</v>
      </c>
      <c r="F983" s="16">
        <v>0</v>
      </c>
      <c r="G983" s="16">
        <v>0</v>
      </c>
      <c r="H983" s="16">
        <v>293432000</v>
      </c>
      <c r="I983" s="16">
        <v>0</v>
      </c>
      <c r="J983" s="16">
        <v>0</v>
      </c>
      <c r="K983" s="16">
        <v>0</v>
      </c>
      <c r="L983" s="16">
        <v>0</v>
      </c>
      <c r="M983" s="16">
        <v>0</v>
      </c>
      <c r="N983" s="16">
        <v>0</v>
      </c>
      <c r="O983" s="16">
        <v>0</v>
      </c>
      <c r="P983" s="16">
        <f t="shared" si="15"/>
        <v>293432000</v>
      </c>
    </row>
    <row r="984" spans="1:16" x14ac:dyDescent="0.2">
      <c r="A984" s="5" t="s">
        <v>1459</v>
      </c>
      <c r="B984" s="13" t="s">
        <v>1460</v>
      </c>
      <c r="C984" s="16">
        <v>0</v>
      </c>
      <c r="D984" s="16">
        <v>0</v>
      </c>
      <c r="E984" s="16">
        <v>0</v>
      </c>
      <c r="F984" s="16">
        <v>0</v>
      </c>
      <c r="G984" s="16">
        <v>0</v>
      </c>
      <c r="H984" s="16">
        <v>0</v>
      </c>
      <c r="I984" s="16">
        <v>0</v>
      </c>
      <c r="J984" s="16">
        <v>0</v>
      </c>
      <c r="K984" s="16">
        <v>0</v>
      </c>
      <c r="L984" s="16">
        <v>0</v>
      </c>
      <c r="M984" s="16">
        <v>0</v>
      </c>
      <c r="N984" s="16">
        <v>0</v>
      </c>
      <c r="O984" s="16">
        <v>0</v>
      </c>
      <c r="P984" s="16">
        <f t="shared" si="15"/>
        <v>0</v>
      </c>
    </row>
    <row r="985" spans="1:16" x14ac:dyDescent="0.2">
      <c r="A985" s="5" t="s">
        <v>1461</v>
      </c>
      <c r="B985" s="13" t="s">
        <v>111</v>
      </c>
      <c r="C985" s="16">
        <v>0</v>
      </c>
      <c r="D985" s="16">
        <v>0</v>
      </c>
      <c r="E985" s="16">
        <v>0</v>
      </c>
      <c r="F985" s="16">
        <v>0</v>
      </c>
      <c r="G985" s="16">
        <v>0</v>
      </c>
      <c r="H985" s="16">
        <v>0</v>
      </c>
      <c r="I985" s="16">
        <v>0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f t="shared" si="15"/>
        <v>0</v>
      </c>
    </row>
    <row r="986" spans="1:16" ht="63.75" x14ac:dyDescent="0.2">
      <c r="A986" s="5" t="s">
        <v>1462</v>
      </c>
      <c r="B986" s="15" t="s">
        <v>1463</v>
      </c>
      <c r="C986" s="16">
        <v>0</v>
      </c>
      <c r="D986" s="16">
        <v>0</v>
      </c>
      <c r="E986" s="16">
        <v>0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f t="shared" si="15"/>
        <v>0</v>
      </c>
    </row>
    <row r="987" spans="1:16" x14ac:dyDescent="0.2">
      <c r="A987" s="5" t="s">
        <v>1464</v>
      </c>
      <c r="B987" s="13" t="s">
        <v>1465</v>
      </c>
      <c r="C987" s="16">
        <v>499283568</v>
      </c>
      <c r="D987" s="16">
        <v>0</v>
      </c>
      <c r="E987" s="16">
        <v>178000000</v>
      </c>
      <c r="F987" s="16">
        <v>0</v>
      </c>
      <c r="G987" s="16">
        <v>0</v>
      </c>
      <c r="H987" s="16">
        <v>321283568</v>
      </c>
      <c r="I987" s="16">
        <v>107504080</v>
      </c>
      <c r="J987" s="16">
        <v>33.460808677274201</v>
      </c>
      <c r="K987" s="16">
        <v>94004080</v>
      </c>
      <c r="L987" s="16">
        <v>29.258913110676097</v>
      </c>
      <c r="M987" s="16">
        <v>84004080</v>
      </c>
      <c r="N987" s="16">
        <v>26.146397876159</v>
      </c>
      <c r="O987" s="16">
        <v>84004080</v>
      </c>
      <c r="P987" s="16">
        <f t="shared" si="15"/>
        <v>213779488</v>
      </c>
    </row>
    <row r="988" spans="1:16" x14ac:dyDescent="0.2">
      <c r="A988" s="5" t="s">
        <v>1466</v>
      </c>
      <c r="B988" s="13" t="s">
        <v>1467</v>
      </c>
      <c r="C988" s="16">
        <v>499283568</v>
      </c>
      <c r="D988" s="16">
        <v>0</v>
      </c>
      <c r="E988" s="16">
        <v>178000000</v>
      </c>
      <c r="F988" s="16">
        <v>0</v>
      </c>
      <c r="G988" s="16">
        <v>0</v>
      </c>
      <c r="H988" s="16">
        <v>321283568</v>
      </c>
      <c r="I988" s="16">
        <v>107504080</v>
      </c>
      <c r="J988" s="16">
        <v>33.460808677274201</v>
      </c>
      <c r="K988" s="16">
        <v>94004080</v>
      </c>
      <c r="L988" s="16">
        <v>29.258913110676097</v>
      </c>
      <c r="M988" s="16">
        <v>84004080</v>
      </c>
      <c r="N988" s="16">
        <v>26.146397876159</v>
      </c>
      <c r="O988" s="16">
        <v>84004080</v>
      </c>
      <c r="P988" s="16">
        <f t="shared" si="15"/>
        <v>213779488</v>
      </c>
    </row>
    <row r="989" spans="1:16" x14ac:dyDescent="0.2">
      <c r="A989" s="5" t="s">
        <v>1468</v>
      </c>
      <c r="B989" s="13" t="s">
        <v>1469</v>
      </c>
      <c r="C989" s="16">
        <v>332683568</v>
      </c>
      <c r="D989" s="16">
        <v>0</v>
      </c>
      <c r="E989" s="16">
        <v>109000000</v>
      </c>
      <c r="F989" s="16">
        <v>0</v>
      </c>
      <c r="G989" s="16">
        <v>0</v>
      </c>
      <c r="H989" s="16">
        <v>223683568</v>
      </c>
      <c r="I989" s="16">
        <v>80404080</v>
      </c>
      <c r="J989" s="16">
        <v>35.945456664031802</v>
      </c>
      <c r="K989" s="16">
        <v>70154080</v>
      </c>
      <c r="L989" s="16">
        <v>31.363090560143398</v>
      </c>
      <c r="M989" s="16">
        <v>60154080</v>
      </c>
      <c r="N989" s="16">
        <v>26.892489483179197</v>
      </c>
      <c r="O989" s="16">
        <v>60154080</v>
      </c>
      <c r="P989" s="16">
        <f t="shared" si="15"/>
        <v>143279488</v>
      </c>
    </row>
    <row r="990" spans="1:16" x14ac:dyDescent="0.2">
      <c r="A990" s="5" t="s">
        <v>1470</v>
      </c>
      <c r="B990" s="13" t="s">
        <v>1471</v>
      </c>
      <c r="C990" s="16">
        <v>332683568</v>
      </c>
      <c r="D990" s="16">
        <v>0</v>
      </c>
      <c r="E990" s="16">
        <v>109000000</v>
      </c>
      <c r="F990" s="16">
        <v>0</v>
      </c>
      <c r="G990" s="16">
        <v>0</v>
      </c>
      <c r="H990" s="16">
        <v>223683568</v>
      </c>
      <c r="I990" s="16">
        <v>80404080</v>
      </c>
      <c r="J990" s="16">
        <v>35.945456664031802</v>
      </c>
      <c r="K990" s="16">
        <v>70154080</v>
      </c>
      <c r="L990" s="16">
        <v>31.363090560143398</v>
      </c>
      <c r="M990" s="16">
        <v>60154080</v>
      </c>
      <c r="N990" s="16">
        <v>26.892489483179197</v>
      </c>
      <c r="O990" s="16">
        <v>60154080</v>
      </c>
      <c r="P990" s="16">
        <f t="shared" si="15"/>
        <v>143279488</v>
      </c>
    </row>
    <row r="991" spans="1:16" x14ac:dyDescent="0.2">
      <c r="A991" s="5" t="s">
        <v>1472</v>
      </c>
      <c r="B991" s="13" t="s">
        <v>81</v>
      </c>
      <c r="C991" s="16">
        <v>206000000</v>
      </c>
      <c r="D991" s="16">
        <v>0</v>
      </c>
      <c r="E991" s="16">
        <v>100000000</v>
      </c>
      <c r="F991" s="16">
        <v>0</v>
      </c>
      <c r="G991" s="16">
        <v>0</v>
      </c>
      <c r="H991" s="16">
        <v>106000000</v>
      </c>
      <c r="I991" s="16">
        <v>79817728</v>
      </c>
      <c r="J991" s="16">
        <v>75.29974339622639</v>
      </c>
      <c r="K991" s="16">
        <v>69567728</v>
      </c>
      <c r="L991" s="16">
        <v>65.6299320754717</v>
      </c>
      <c r="M991" s="16">
        <v>59567728</v>
      </c>
      <c r="N991" s="16">
        <v>56.195969811320801</v>
      </c>
      <c r="O991" s="16">
        <v>59567728</v>
      </c>
      <c r="P991" s="16">
        <f t="shared" si="15"/>
        <v>26182272</v>
      </c>
    </row>
    <row r="992" spans="1:16" ht="63.75" x14ac:dyDescent="0.2">
      <c r="A992" s="5" t="s">
        <v>1473</v>
      </c>
      <c r="B992" s="15" t="s">
        <v>1474</v>
      </c>
      <c r="C992" s="16">
        <v>206000000</v>
      </c>
      <c r="D992" s="16">
        <v>0</v>
      </c>
      <c r="E992" s="16">
        <v>100000000</v>
      </c>
      <c r="F992" s="16">
        <v>0</v>
      </c>
      <c r="G992" s="16">
        <v>0</v>
      </c>
      <c r="H992" s="16">
        <v>106000000</v>
      </c>
      <c r="I992" s="16">
        <v>79817728</v>
      </c>
      <c r="J992" s="16">
        <v>75.29974339622639</v>
      </c>
      <c r="K992" s="16">
        <v>69567728</v>
      </c>
      <c r="L992" s="16">
        <v>65.6299320754717</v>
      </c>
      <c r="M992" s="16">
        <v>59567728</v>
      </c>
      <c r="N992" s="16">
        <v>56.195969811320801</v>
      </c>
      <c r="O992" s="16">
        <v>59567728</v>
      </c>
      <c r="P992" s="16">
        <f t="shared" si="15"/>
        <v>26182272</v>
      </c>
    </row>
    <row r="993" spans="1:16" x14ac:dyDescent="0.2">
      <c r="A993" s="5" t="s">
        <v>1475</v>
      </c>
      <c r="B993" s="13" t="s">
        <v>1476</v>
      </c>
      <c r="C993" s="16">
        <v>35000000</v>
      </c>
      <c r="D993" s="16">
        <v>0</v>
      </c>
      <c r="E993" s="16">
        <v>9000000</v>
      </c>
      <c r="F993" s="16">
        <v>0</v>
      </c>
      <c r="G993" s="16">
        <v>0</v>
      </c>
      <c r="H993" s="16">
        <v>26000000</v>
      </c>
      <c r="I993" s="16">
        <v>586352</v>
      </c>
      <c r="J993" s="16">
        <v>2.2552000000000003</v>
      </c>
      <c r="K993" s="16">
        <v>586352</v>
      </c>
      <c r="L993" s="16">
        <v>2.2552000000000003</v>
      </c>
      <c r="M993" s="16">
        <v>586352</v>
      </c>
      <c r="N993" s="16">
        <v>2.2552000000000003</v>
      </c>
      <c r="O993" s="16">
        <v>586352</v>
      </c>
      <c r="P993" s="16">
        <f t="shared" si="15"/>
        <v>25413648</v>
      </c>
    </row>
    <row r="994" spans="1:16" ht="63.75" x14ac:dyDescent="0.2">
      <c r="A994" s="5" t="s">
        <v>1477</v>
      </c>
      <c r="B994" s="15" t="s">
        <v>1474</v>
      </c>
      <c r="C994" s="16">
        <v>35000000</v>
      </c>
      <c r="D994" s="16">
        <v>0</v>
      </c>
      <c r="E994" s="16">
        <v>9000000</v>
      </c>
      <c r="F994" s="16">
        <v>0</v>
      </c>
      <c r="G994" s="16">
        <v>0</v>
      </c>
      <c r="H994" s="16">
        <v>26000000</v>
      </c>
      <c r="I994" s="16">
        <v>586352</v>
      </c>
      <c r="J994" s="16">
        <v>2.2552000000000003</v>
      </c>
      <c r="K994" s="16">
        <v>586352</v>
      </c>
      <c r="L994" s="16">
        <v>2.2552000000000003</v>
      </c>
      <c r="M994" s="16">
        <v>586352</v>
      </c>
      <c r="N994" s="16">
        <v>2.2552000000000003</v>
      </c>
      <c r="O994" s="16">
        <v>586352</v>
      </c>
      <c r="P994" s="16">
        <f t="shared" si="15"/>
        <v>25413648</v>
      </c>
    </row>
    <row r="995" spans="1:16" x14ac:dyDescent="0.2">
      <c r="A995" s="5" t="s">
        <v>1478</v>
      </c>
      <c r="B995" s="13" t="s">
        <v>111</v>
      </c>
      <c r="C995" s="16">
        <v>91683568</v>
      </c>
      <c r="D995" s="16">
        <v>0</v>
      </c>
      <c r="E995" s="16">
        <v>0</v>
      </c>
      <c r="F995" s="16">
        <v>0</v>
      </c>
      <c r="G995" s="16">
        <v>0</v>
      </c>
      <c r="H995" s="16">
        <v>91683568</v>
      </c>
      <c r="I995" s="16">
        <v>0</v>
      </c>
      <c r="J995" s="16">
        <v>0</v>
      </c>
      <c r="K995" s="16">
        <v>0</v>
      </c>
      <c r="L995" s="16">
        <v>0</v>
      </c>
      <c r="M995" s="16">
        <v>0</v>
      </c>
      <c r="N995" s="16">
        <v>0</v>
      </c>
      <c r="O995" s="16">
        <v>0</v>
      </c>
      <c r="P995" s="16">
        <f t="shared" si="15"/>
        <v>91683568</v>
      </c>
    </row>
    <row r="996" spans="1:16" ht="63.75" x14ac:dyDescent="0.2">
      <c r="A996" s="5" t="s">
        <v>1479</v>
      </c>
      <c r="B996" s="15" t="s">
        <v>1474</v>
      </c>
      <c r="C996" s="16">
        <v>91683568</v>
      </c>
      <c r="D996" s="16">
        <v>0</v>
      </c>
      <c r="E996" s="16">
        <v>0</v>
      </c>
      <c r="F996" s="16">
        <v>0</v>
      </c>
      <c r="G996" s="16">
        <v>0</v>
      </c>
      <c r="H996" s="16">
        <v>91683568</v>
      </c>
      <c r="I996" s="16">
        <v>0</v>
      </c>
      <c r="J996" s="16">
        <v>0</v>
      </c>
      <c r="K996" s="16">
        <v>0</v>
      </c>
      <c r="L996" s="16">
        <v>0</v>
      </c>
      <c r="M996" s="16">
        <v>0</v>
      </c>
      <c r="N996" s="16">
        <v>0</v>
      </c>
      <c r="O996" s="16">
        <v>0</v>
      </c>
      <c r="P996" s="16">
        <f t="shared" si="15"/>
        <v>91683568</v>
      </c>
    </row>
    <row r="997" spans="1:16" x14ac:dyDescent="0.2">
      <c r="A997" s="5" t="s">
        <v>1480</v>
      </c>
      <c r="B997" s="13" t="s">
        <v>1481</v>
      </c>
      <c r="C997" s="16">
        <v>166600000</v>
      </c>
      <c r="D997" s="16">
        <v>0</v>
      </c>
      <c r="E997" s="16">
        <v>69000000</v>
      </c>
      <c r="F997" s="16">
        <v>0</v>
      </c>
      <c r="G997" s="16">
        <v>0</v>
      </c>
      <c r="H997" s="16">
        <v>97600000</v>
      </c>
      <c r="I997" s="16">
        <v>27100000</v>
      </c>
      <c r="J997" s="16">
        <v>27.766393442622999</v>
      </c>
      <c r="K997" s="16">
        <v>23850000</v>
      </c>
      <c r="L997" s="16">
        <v>24.436475409836095</v>
      </c>
      <c r="M997" s="16">
        <v>23850000</v>
      </c>
      <c r="N997" s="16">
        <v>24.436475409836095</v>
      </c>
      <c r="O997" s="16">
        <v>23850000</v>
      </c>
      <c r="P997" s="16">
        <f t="shared" si="15"/>
        <v>70500000</v>
      </c>
    </row>
    <row r="998" spans="1:16" x14ac:dyDescent="0.2">
      <c r="A998" s="5" t="s">
        <v>1482</v>
      </c>
      <c r="B998" s="13" t="s">
        <v>1483</v>
      </c>
      <c r="C998" s="16">
        <v>166600000</v>
      </c>
      <c r="D998" s="16">
        <v>0</v>
      </c>
      <c r="E998" s="16">
        <v>69000000</v>
      </c>
      <c r="F998" s="16">
        <v>0</v>
      </c>
      <c r="G998" s="16">
        <v>0</v>
      </c>
      <c r="H998" s="16">
        <v>97600000</v>
      </c>
      <c r="I998" s="16">
        <v>27100000</v>
      </c>
      <c r="J998" s="16">
        <v>27.766393442622999</v>
      </c>
      <c r="K998" s="16">
        <v>23850000</v>
      </c>
      <c r="L998" s="16">
        <v>24.436475409836095</v>
      </c>
      <c r="M998" s="16">
        <v>23850000</v>
      </c>
      <c r="N998" s="16">
        <v>24.436475409836095</v>
      </c>
      <c r="O998" s="16">
        <v>23850000</v>
      </c>
      <c r="P998" s="16">
        <f t="shared" si="15"/>
        <v>70500000</v>
      </c>
    </row>
    <row r="999" spans="1:16" x14ac:dyDescent="0.2">
      <c r="A999" s="5" t="s">
        <v>1484</v>
      </c>
      <c r="B999" s="13" t="s">
        <v>81</v>
      </c>
      <c r="C999" s="16">
        <v>166600000</v>
      </c>
      <c r="D999" s="16">
        <v>0</v>
      </c>
      <c r="E999" s="16">
        <v>69000000</v>
      </c>
      <c r="F999" s="16">
        <v>0</v>
      </c>
      <c r="G999" s="16">
        <v>0</v>
      </c>
      <c r="H999" s="16">
        <v>97600000</v>
      </c>
      <c r="I999" s="16">
        <v>27100000</v>
      </c>
      <c r="J999" s="16">
        <v>27.766393442622999</v>
      </c>
      <c r="K999" s="16">
        <v>23850000</v>
      </c>
      <c r="L999" s="16">
        <v>24.436475409836095</v>
      </c>
      <c r="M999" s="16">
        <v>23850000</v>
      </c>
      <c r="N999" s="16">
        <v>24.436475409836095</v>
      </c>
      <c r="O999" s="16">
        <v>23850000</v>
      </c>
      <c r="P999" s="16">
        <f t="shared" si="15"/>
        <v>70500000</v>
      </c>
    </row>
    <row r="1000" spans="1:16" ht="51" x14ac:dyDescent="0.2">
      <c r="A1000" s="5" t="s">
        <v>1485</v>
      </c>
      <c r="B1000" s="15" t="s">
        <v>1486</v>
      </c>
      <c r="C1000" s="16">
        <v>166600000</v>
      </c>
      <c r="D1000" s="16">
        <v>0</v>
      </c>
      <c r="E1000" s="16">
        <v>69000000</v>
      </c>
      <c r="F1000" s="16">
        <v>0</v>
      </c>
      <c r="G1000" s="16">
        <v>0</v>
      </c>
      <c r="H1000" s="16">
        <v>97600000</v>
      </c>
      <c r="I1000" s="16">
        <v>27100000</v>
      </c>
      <c r="J1000" s="16">
        <v>27.766393442622999</v>
      </c>
      <c r="K1000" s="16">
        <v>23850000</v>
      </c>
      <c r="L1000" s="16">
        <v>24.436475409836095</v>
      </c>
      <c r="M1000" s="16">
        <v>23850000</v>
      </c>
      <c r="N1000" s="16">
        <v>24.436475409836095</v>
      </c>
      <c r="O1000" s="16">
        <v>23850000</v>
      </c>
      <c r="P1000" s="16">
        <f t="shared" si="15"/>
        <v>70500000</v>
      </c>
    </row>
    <row r="1001" spans="1:16" x14ac:dyDescent="0.2">
      <c r="A1001" s="5" t="s">
        <v>1487</v>
      </c>
      <c r="B1001" s="13" t="s">
        <v>1488</v>
      </c>
      <c r="C1001" s="16">
        <v>40949344190</v>
      </c>
      <c r="D1001" s="16">
        <v>2863558992</v>
      </c>
      <c r="E1001" s="16">
        <v>6501323964</v>
      </c>
      <c r="F1001" s="16">
        <v>2176855314</v>
      </c>
      <c r="G1001" s="16">
        <v>1600000000</v>
      </c>
      <c r="H1001" s="16">
        <v>37888434532</v>
      </c>
      <c r="I1001" s="16">
        <v>28564670380.73</v>
      </c>
      <c r="J1001" s="16">
        <v>75.391529720249395</v>
      </c>
      <c r="K1001" s="16">
        <v>16961597237.02</v>
      </c>
      <c r="L1001" s="16">
        <v>44.767215765260694</v>
      </c>
      <c r="M1001" s="16">
        <v>15747849232.02</v>
      </c>
      <c r="N1001" s="16">
        <v>41.563736867300797</v>
      </c>
      <c r="O1001" s="16">
        <v>15654309474.26</v>
      </c>
      <c r="P1001" s="16">
        <f t="shared" si="15"/>
        <v>9323764151.2700005</v>
      </c>
    </row>
    <row r="1002" spans="1:16" x14ac:dyDescent="0.2">
      <c r="A1002" s="5" t="s">
        <v>1489</v>
      </c>
      <c r="B1002" s="13" t="s">
        <v>1490</v>
      </c>
      <c r="C1002" s="16">
        <v>9472878157</v>
      </c>
      <c r="D1002" s="16">
        <v>2469250431</v>
      </c>
      <c r="E1002" s="16">
        <v>1012860000</v>
      </c>
      <c r="F1002" s="16">
        <v>0</v>
      </c>
      <c r="G1002" s="16">
        <v>1000000000</v>
      </c>
      <c r="H1002" s="16">
        <v>9929268588</v>
      </c>
      <c r="I1002" s="16">
        <v>7504518653</v>
      </c>
      <c r="J1002" s="16">
        <v>75.579772935839102</v>
      </c>
      <c r="K1002" s="16">
        <v>7427978653</v>
      </c>
      <c r="L1002" s="16">
        <v>74.808920588340911</v>
      </c>
      <c r="M1002" s="16">
        <v>7063704801</v>
      </c>
      <c r="N1002" s="16">
        <v>71.140232922461507</v>
      </c>
      <c r="O1002" s="16">
        <v>7063704800.9700003</v>
      </c>
      <c r="P1002" s="16">
        <f t="shared" si="15"/>
        <v>2424749935</v>
      </c>
    </row>
    <row r="1003" spans="1:16" x14ac:dyDescent="0.2">
      <c r="A1003" s="5" t="s">
        <v>1491</v>
      </c>
      <c r="B1003" s="13" t="s">
        <v>69</v>
      </c>
      <c r="C1003" s="16">
        <v>9472878157</v>
      </c>
      <c r="D1003" s="16">
        <v>2469250431</v>
      </c>
      <c r="E1003" s="16">
        <v>1012860000</v>
      </c>
      <c r="F1003" s="16">
        <v>0</v>
      </c>
      <c r="G1003" s="16">
        <v>1000000000</v>
      </c>
      <c r="H1003" s="16">
        <v>9929268588</v>
      </c>
      <c r="I1003" s="16">
        <v>7504518653</v>
      </c>
      <c r="J1003" s="16">
        <v>75.579772935839102</v>
      </c>
      <c r="K1003" s="16">
        <v>7427978653</v>
      </c>
      <c r="L1003" s="16">
        <v>74.808920588340911</v>
      </c>
      <c r="M1003" s="16">
        <v>7063704801</v>
      </c>
      <c r="N1003" s="16">
        <v>71.140232922461507</v>
      </c>
      <c r="O1003" s="16">
        <v>7063704800.9700003</v>
      </c>
      <c r="P1003" s="16">
        <f t="shared" si="15"/>
        <v>2424749935</v>
      </c>
    </row>
    <row r="1004" spans="1:16" x14ac:dyDescent="0.2">
      <c r="A1004" s="5" t="s">
        <v>1492</v>
      </c>
      <c r="B1004" s="13" t="s">
        <v>71</v>
      </c>
      <c r="C1004" s="16">
        <v>9472878157</v>
      </c>
      <c r="D1004" s="16">
        <v>2469250431</v>
      </c>
      <c r="E1004" s="16">
        <v>1012860000</v>
      </c>
      <c r="F1004" s="16">
        <v>0</v>
      </c>
      <c r="G1004" s="16">
        <v>1000000000</v>
      </c>
      <c r="H1004" s="16">
        <v>9929268588</v>
      </c>
      <c r="I1004" s="16">
        <v>7504518653</v>
      </c>
      <c r="J1004" s="16">
        <v>75.579772935839102</v>
      </c>
      <c r="K1004" s="16">
        <v>7427978653</v>
      </c>
      <c r="L1004" s="16">
        <v>74.808920588340911</v>
      </c>
      <c r="M1004" s="16">
        <v>7063704801</v>
      </c>
      <c r="N1004" s="16">
        <v>71.140232922461507</v>
      </c>
      <c r="O1004" s="16">
        <v>7063704800.9700003</v>
      </c>
      <c r="P1004" s="16">
        <f t="shared" si="15"/>
        <v>2424749935</v>
      </c>
    </row>
    <row r="1005" spans="1:16" x14ac:dyDescent="0.2">
      <c r="A1005" s="5" t="s">
        <v>1493</v>
      </c>
      <c r="B1005" s="13" t="s">
        <v>73</v>
      </c>
      <c r="C1005" s="16">
        <v>9472878157</v>
      </c>
      <c r="D1005" s="16">
        <v>2469250431</v>
      </c>
      <c r="E1005" s="16">
        <v>1012860000</v>
      </c>
      <c r="F1005" s="16">
        <v>0</v>
      </c>
      <c r="G1005" s="16">
        <v>1000000000</v>
      </c>
      <c r="H1005" s="16">
        <v>9929268588</v>
      </c>
      <c r="I1005" s="16">
        <v>7504518653</v>
      </c>
      <c r="J1005" s="16">
        <v>75.579772935839102</v>
      </c>
      <c r="K1005" s="16">
        <v>7427978653</v>
      </c>
      <c r="L1005" s="16">
        <v>74.808920588340911</v>
      </c>
      <c r="M1005" s="16">
        <v>7063704801</v>
      </c>
      <c r="N1005" s="16">
        <v>71.140232922461507</v>
      </c>
      <c r="O1005" s="16">
        <v>7063704800.9700003</v>
      </c>
      <c r="P1005" s="16">
        <f t="shared" si="15"/>
        <v>2424749935</v>
      </c>
    </row>
    <row r="1006" spans="1:16" x14ac:dyDescent="0.2">
      <c r="A1006" s="5" t="s">
        <v>1494</v>
      </c>
      <c r="B1006" s="13" t="s">
        <v>92</v>
      </c>
      <c r="C1006" s="16">
        <v>9472878157</v>
      </c>
      <c r="D1006" s="16">
        <v>2469250431</v>
      </c>
      <c r="E1006" s="16">
        <v>1012860000</v>
      </c>
      <c r="F1006" s="16">
        <v>0</v>
      </c>
      <c r="G1006" s="16">
        <v>1000000000</v>
      </c>
      <c r="H1006" s="16">
        <v>9929268588</v>
      </c>
      <c r="I1006" s="16">
        <v>7504518653</v>
      </c>
      <c r="J1006" s="16">
        <v>75.579772935839102</v>
      </c>
      <c r="K1006" s="16">
        <v>7427978653</v>
      </c>
      <c r="L1006" s="16">
        <v>74.808920588340911</v>
      </c>
      <c r="M1006" s="16">
        <v>7063704801</v>
      </c>
      <c r="N1006" s="16">
        <v>71.140232922461507</v>
      </c>
      <c r="O1006" s="16">
        <v>7063704800.9700003</v>
      </c>
      <c r="P1006" s="16">
        <f t="shared" si="15"/>
        <v>2424749935</v>
      </c>
    </row>
    <row r="1007" spans="1:16" x14ac:dyDescent="0.2">
      <c r="A1007" s="5" t="s">
        <v>1495</v>
      </c>
      <c r="B1007" s="13" t="s">
        <v>1496</v>
      </c>
      <c r="C1007" s="16">
        <v>9472878157</v>
      </c>
      <c r="D1007" s="16">
        <v>2469250431</v>
      </c>
      <c r="E1007" s="16">
        <v>1012860000</v>
      </c>
      <c r="F1007" s="16">
        <v>0</v>
      </c>
      <c r="G1007" s="16">
        <v>1000000000</v>
      </c>
      <c r="H1007" s="16">
        <v>9929268588</v>
      </c>
      <c r="I1007" s="16">
        <v>7504518653</v>
      </c>
      <c r="J1007" s="16">
        <v>75.579772935839102</v>
      </c>
      <c r="K1007" s="16">
        <v>7427978653</v>
      </c>
      <c r="L1007" s="16">
        <v>74.808920588340911</v>
      </c>
      <c r="M1007" s="16">
        <v>7063704801</v>
      </c>
      <c r="N1007" s="16">
        <v>71.140232922461507</v>
      </c>
      <c r="O1007" s="16">
        <v>7063704800.9700003</v>
      </c>
      <c r="P1007" s="16">
        <f t="shared" si="15"/>
        <v>2424749935</v>
      </c>
    </row>
    <row r="1008" spans="1:16" x14ac:dyDescent="0.2">
      <c r="A1008" s="5" t="s">
        <v>1497</v>
      </c>
      <c r="B1008" s="13" t="s">
        <v>1498</v>
      </c>
      <c r="C1008" s="16">
        <v>1189808121</v>
      </c>
      <c r="D1008" s="16">
        <v>0</v>
      </c>
      <c r="E1008" s="16">
        <v>90000000</v>
      </c>
      <c r="F1008" s="16">
        <v>0</v>
      </c>
      <c r="G1008" s="16">
        <v>0</v>
      </c>
      <c r="H1008" s="16">
        <v>1099808121</v>
      </c>
      <c r="I1008" s="16">
        <v>924640000</v>
      </c>
      <c r="J1008" s="16">
        <v>84.072847103481195</v>
      </c>
      <c r="K1008" s="16">
        <v>848100000</v>
      </c>
      <c r="L1008" s="16">
        <v>77.113451319932594</v>
      </c>
      <c r="M1008" s="16">
        <v>668376666</v>
      </c>
      <c r="N1008" s="16">
        <v>60.772115902570199</v>
      </c>
      <c r="O1008" s="16">
        <v>668376666</v>
      </c>
      <c r="P1008" s="16">
        <f t="shared" si="15"/>
        <v>175168121</v>
      </c>
    </row>
    <row r="1009" spans="1:16" x14ac:dyDescent="0.2">
      <c r="A1009" s="5" t="s">
        <v>1499</v>
      </c>
      <c r="B1009" s="13" t="s">
        <v>81</v>
      </c>
      <c r="C1009" s="16">
        <v>1082870999</v>
      </c>
      <c r="D1009" s="16">
        <v>0</v>
      </c>
      <c r="E1009" s="16">
        <v>90000000</v>
      </c>
      <c r="F1009" s="16">
        <v>0</v>
      </c>
      <c r="G1009" s="16">
        <v>0</v>
      </c>
      <c r="H1009" s="16">
        <v>992870999</v>
      </c>
      <c r="I1009" s="16">
        <v>898460000</v>
      </c>
      <c r="J1009" s="16">
        <v>90.491111222395588</v>
      </c>
      <c r="K1009" s="16">
        <v>848100000</v>
      </c>
      <c r="L1009" s="16">
        <v>85.418951792749496</v>
      </c>
      <c r="M1009" s="16">
        <v>668376666</v>
      </c>
      <c r="N1009" s="16">
        <v>67.317573649867498</v>
      </c>
      <c r="O1009" s="16">
        <v>668376666</v>
      </c>
      <c r="P1009" s="16">
        <f t="shared" si="15"/>
        <v>94410999</v>
      </c>
    </row>
    <row r="1010" spans="1:16" ht="38.25" x14ac:dyDescent="0.2">
      <c r="A1010" s="5" t="s">
        <v>1500</v>
      </c>
      <c r="B1010" s="15" t="s">
        <v>1501</v>
      </c>
      <c r="C1010" s="16">
        <v>1082870999</v>
      </c>
      <c r="D1010" s="16">
        <v>0</v>
      </c>
      <c r="E1010" s="16">
        <v>90000000</v>
      </c>
      <c r="F1010" s="16">
        <v>0</v>
      </c>
      <c r="G1010" s="16">
        <v>0</v>
      </c>
      <c r="H1010" s="16">
        <v>992870999</v>
      </c>
      <c r="I1010" s="16">
        <v>898460000</v>
      </c>
      <c r="J1010" s="16">
        <v>90.491111222395588</v>
      </c>
      <c r="K1010" s="16">
        <v>848100000</v>
      </c>
      <c r="L1010" s="16">
        <v>85.418951792749496</v>
      </c>
      <c r="M1010" s="16">
        <v>668376666</v>
      </c>
      <c r="N1010" s="16">
        <v>67.317573649867498</v>
      </c>
      <c r="O1010" s="16">
        <v>668376666</v>
      </c>
      <c r="P1010" s="16">
        <f t="shared" si="15"/>
        <v>94410999</v>
      </c>
    </row>
    <row r="1011" spans="1:16" x14ac:dyDescent="0.2">
      <c r="A1011" s="5" t="s">
        <v>1502</v>
      </c>
      <c r="B1011" s="13" t="s">
        <v>1503</v>
      </c>
      <c r="C1011" s="16">
        <v>106937122</v>
      </c>
      <c r="D1011" s="16">
        <v>0</v>
      </c>
      <c r="E1011" s="16">
        <v>0</v>
      </c>
      <c r="F1011" s="16">
        <v>0</v>
      </c>
      <c r="G1011" s="16">
        <v>0</v>
      </c>
      <c r="H1011" s="16">
        <v>106937122</v>
      </c>
      <c r="I1011" s="16">
        <v>26180000</v>
      </c>
      <c r="J1011" s="16">
        <v>24.4816762508346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f t="shared" si="15"/>
        <v>80757122</v>
      </c>
    </row>
    <row r="1012" spans="1:16" ht="38.25" x14ac:dyDescent="0.2">
      <c r="A1012" s="5" t="s">
        <v>1504</v>
      </c>
      <c r="B1012" s="15" t="s">
        <v>1501</v>
      </c>
      <c r="C1012" s="16">
        <v>106937122</v>
      </c>
      <c r="D1012" s="16">
        <v>0</v>
      </c>
      <c r="E1012" s="16">
        <v>0</v>
      </c>
      <c r="F1012" s="16">
        <v>0</v>
      </c>
      <c r="G1012" s="16">
        <v>0</v>
      </c>
      <c r="H1012" s="16">
        <v>106937122</v>
      </c>
      <c r="I1012" s="16">
        <v>26180000</v>
      </c>
      <c r="J1012" s="16">
        <v>24.4816762508346</v>
      </c>
      <c r="K1012" s="16">
        <v>0</v>
      </c>
      <c r="L1012" s="16">
        <v>0</v>
      </c>
      <c r="M1012" s="16">
        <v>0</v>
      </c>
      <c r="N1012" s="16">
        <v>0</v>
      </c>
      <c r="O1012" s="16">
        <v>0</v>
      </c>
      <c r="P1012" s="16">
        <f t="shared" si="15"/>
        <v>80757122</v>
      </c>
    </row>
    <row r="1013" spans="1:16" x14ac:dyDescent="0.2">
      <c r="A1013" s="5" t="s">
        <v>1505</v>
      </c>
      <c r="B1013" s="13" t="s">
        <v>1506</v>
      </c>
      <c r="C1013" s="16">
        <v>8078070036</v>
      </c>
      <c r="D1013" s="16">
        <v>469250431</v>
      </c>
      <c r="E1013" s="16">
        <v>903000000</v>
      </c>
      <c r="F1013" s="16">
        <v>0</v>
      </c>
      <c r="G1013" s="16">
        <v>0</v>
      </c>
      <c r="H1013" s="16">
        <v>7644320467</v>
      </c>
      <c r="I1013" s="16">
        <v>6276092789</v>
      </c>
      <c r="J1013" s="16">
        <v>82.101382537446696</v>
      </c>
      <c r="K1013" s="16">
        <v>6276092789</v>
      </c>
      <c r="L1013" s="16">
        <v>82.101382537446696</v>
      </c>
      <c r="M1013" s="16">
        <v>6276092789</v>
      </c>
      <c r="N1013" s="16">
        <v>82.101382537446696</v>
      </c>
      <c r="O1013" s="16">
        <v>6276092788.9700003</v>
      </c>
      <c r="P1013" s="16">
        <f t="shared" si="15"/>
        <v>1368227678</v>
      </c>
    </row>
    <row r="1014" spans="1:16" x14ac:dyDescent="0.2">
      <c r="A1014" s="5" t="s">
        <v>1507</v>
      </c>
      <c r="B1014" s="13" t="s">
        <v>1508</v>
      </c>
      <c r="C1014" s="16">
        <v>5281815024</v>
      </c>
      <c r="D1014" s="16">
        <v>0</v>
      </c>
      <c r="E1014" s="16">
        <v>597750000</v>
      </c>
      <c r="F1014" s="16">
        <v>0</v>
      </c>
      <c r="G1014" s="16">
        <v>0</v>
      </c>
      <c r="H1014" s="16">
        <v>4684065024</v>
      </c>
      <c r="I1014" s="16">
        <v>4684065024</v>
      </c>
      <c r="J1014" s="16">
        <v>100</v>
      </c>
      <c r="K1014" s="16">
        <v>4684065024</v>
      </c>
      <c r="L1014" s="16">
        <v>100</v>
      </c>
      <c r="M1014" s="16">
        <v>4684065024</v>
      </c>
      <c r="N1014" s="16">
        <v>100</v>
      </c>
      <c r="O1014" s="16">
        <v>4684065023.9799995</v>
      </c>
      <c r="P1014" s="16">
        <f t="shared" si="15"/>
        <v>0</v>
      </c>
    </row>
    <row r="1015" spans="1:16" x14ac:dyDescent="0.2">
      <c r="A1015" s="5" t="s">
        <v>1509</v>
      </c>
      <c r="B1015" s="13" t="s">
        <v>1510</v>
      </c>
      <c r="C1015" s="16">
        <v>5281815024</v>
      </c>
      <c r="D1015" s="16">
        <v>0</v>
      </c>
      <c r="E1015" s="16">
        <v>597750000</v>
      </c>
      <c r="F1015" s="16">
        <v>0</v>
      </c>
      <c r="G1015" s="16">
        <v>0</v>
      </c>
      <c r="H1015" s="16">
        <v>4684065024</v>
      </c>
      <c r="I1015" s="16">
        <v>4684065024</v>
      </c>
      <c r="J1015" s="16">
        <v>100</v>
      </c>
      <c r="K1015" s="16">
        <v>4684065024</v>
      </c>
      <c r="L1015" s="16">
        <v>100</v>
      </c>
      <c r="M1015" s="16">
        <v>4684065024</v>
      </c>
      <c r="N1015" s="16">
        <v>100</v>
      </c>
      <c r="O1015" s="16">
        <v>4684065023.9799995</v>
      </c>
      <c r="P1015" s="16">
        <f t="shared" si="15"/>
        <v>0</v>
      </c>
    </row>
    <row r="1016" spans="1:16" x14ac:dyDescent="0.2">
      <c r="A1016" s="5" t="s">
        <v>1511</v>
      </c>
      <c r="B1016" s="13" t="s">
        <v>1512</v>
      </c>
      <c r="C1016" s="16">
        <v>2796255012</v>
      </c>
      <c r="D1016" s="16">
        <v>0</v>
      </c>
      <c r="E1016" s="16">
        <v>305250000</v>
      </c>
      <c r="F1016" s="16">
        <v>0</v>
      </c>
      <c r="G1016" s="16">
        <v>0</v>
      </c>
      <c r="H1016" s="16">
        <v>2491005012</v>
      </c>
      <c r="I1016" s="16">
        <v>1122777334</v>
      </c>
      <c r="J1016" s="16">
        <v>45.073266757441594</v>
      </c>
      <c r="K1016" s="16">
        <v>1122777334</v>
      </c>
      <c r="L1016" s="16">
        <v>45.073266757441594</v>
      </c>
      <c r="M1016" s="16">
        <v>1122777334</v>
      </c>
      <c r="N1016" s="16">
        <v>45.073266757441594</v>
      </c>
      <c r="O1016" s="16">
        <v>1122777333.99</v>
      </c>
      <c r="P1016" s="16">
        <f t="shared" si="15"/>
        <v>1368227678</v>
      </c>
    </row>
    <row r="1017" spans="1:16" x14ac:dyDescent="0.2">
      <c r="A1017" s="5" t="s">
        <v>1513</v>
      </c>
      <c r="B1017" s="13" t="s">
        <v>1510</v>
      </c>
      <c r="C1017" s="16">
        <v>2796255012</v>
      </c>
      <c r="D1017" s="16">
        <v>0</v>
      </c>
      <c r="E1017" s="16">
        <v>305250000</v>
      </c>
      <c r="F1017" s="16">
        <v>0</v>
      </c>
      <c r="G1017" s="16">
        <v>0</v>
      </c>
      <c r="H1017" s="16">
        <v>2491005012</v>
      </c>
      <c r="I1017" s="16">
        <v>1122777334</v>
      </c>
      <c r="J1017" s="16">
        <v>45.073266757441594</v>
      </c>
      <c r="K1017" s="16">
        <v>1122777334</v>
      </c>
      <c r="L1017" s="16">
        <v>45.073266757441594</v>
      </c>
      <c r="M1017" s="16">
        <v>1122777334</v>
      </c>
      <c r="N1017" s="16">
        <v>45.073266757441594</v>
      </c>
      <c r="O1017" s="16">
        <v>1122777333.99</v>
      </c>
      <c r="P1017" s="16">
        <f t="shared" si="15"/>
        <v>1368227678</v>
      </c>
    </row>
    <row r="1018" spans="1:16" ht="25.5" x14ac:dyDescent="0.2">
      <c r="A1018" s="5" t="s">
        <v>1514</v>
      </c>
      <c r="B1018" s="15" t="s">
        <v>1515</v>
      </c>
      <c r="C1018" s="16">
        <v>0</v>
      </c>
      <c r="D1018" s="16">
        <v>469250431</v>
      </c>
      <c r="E1018" s="16">
        <v>0</v>
      </c>
      <c r="F1018" s="16">
        <v>0</v>
      </c>
      <c r="G1018" s="16">
        <v>0</v>
      </c>
      <c r="H1018" s="16">
        <v>469250431</v>
      </c>
      <c r="I1018" s="16">
        <v>469250431</v>
      </c>
      <c r="J1018" s="16">
        <v>100</v>
      </c>
      <c r="K1018" s="16">
        <v>469250431</v>
      </c>
      <c r="L1018" s="16">
        <v>100</v>
      </c>
      <c r="M1018" s="16">
        <v>469250431</v>
      </c>
      <c r="N1018" s="16">
        <v>100</v>
      </c>
      <c r="O1018" s="16">
        <v>469250431</v>
      </c>
      <c r="P1018" s="16">
        <f t="shared" si="15"/>
        <v>0</v>
      </c>
    </row>
    <row r="1019" spans="1:16" x14ac:dyDescent="0.2">
      <c r="A1019" s="5" t="s">
        <v>1516</v>
      </c>
      <c r="B1019" s="13" t="s">
        <v>1510</v>
      </c>
      <c r="C1019" s="16">
        <v>0</v>
      </c>
      <c r="D1019" s="16">
        <v>469250431</v>
      </c>
      <c r="E1019" s="16">
        <v>0</v>
      </c>
      <c r="F1019" s="16">
        <v>0</v>
      </c>
      <c r="G1019" s="16">
        <v>0</v>
      </c>
      <c r="H1019" s="16">
        <v>469250431</v>
      </c>
      <c r="I1019" s="16">
        <v>469250431</v>
      </c>
      <c r="J1019" s="16">
        <v>100</v>
      </c>
      <c r="K1019" s="16">
        <v>469250431</v>
      </c>
      <c r="L1019" s="16">
        <v>100</v>
      </c>
      <c r="M1019" s="16">
        <v>469250431</v>
      </c>
      <c r="N1019" s="16">
        <v>100</v>
      </c>
      <c r="O1019" s="16">
        <v>469250431</v>
      </c>
      <c r="P1019" s="16">
        <f t="shared" si="15"/>
        <v>0</v>
      </c>
    </row>
    <row r="1020" spans="1:16" x14ac:dyDescent="0.2">
      <c r="A1020" s="5" t="s">
        <v>1517</v>
      </c>
      <c r="B1020" s="13" t="s">
        <v>1518</v>
      </c>
      <c r="C1020" s="16">
        <v>25000000</v>
      </c>
      <c r="D1020" s="16">
        <v>200000000</v>
      </c>
      <c r="E1020" s="16">
        <v>0</v>
      </c>
      <c r="F1020" s="16">
        <v>0</v>
      </c>
      <c r="G1020" s="16">
        <v>0</v>
      </c>
      <c r="H1020" s="16">
        <v>225000000</v>
      </c>
      <c r="I1020" s="16">
        <v>24940000</v>
      </c>
      <c r="J1020" s="16">
        <v>11.084444444444399</v>
      </c>
      <c r="K1020" s="16">
        <v>24940000</v>
      </c>
      <c r="L1020" s="16">
        <v>11.084444444444399</v>
      </c>
      <c r="M1020" s="16">
        <v>24940000</v>
      </c>
      <c r="N1020" s="16">
        <v>11.084444444444399</v>
      </c>
      <c r="O1020" s="16">
        <v>24940000</v>
      </c>
      <c r="P1020" s="16">
        <f t="shared" si="15"/>
        <v>200060000</v>
      </c>
    </row>
    <row r="1021" spans="1:16" x14ac:dyDescent="0.2">
      <c r="A1021" s="5" t="s">
        <v>1519</v>
      </c>
      <c r="B1021" s="13" t="s">
        <v>81</v>
      </c>
      <c r="C1021" s="16">
        <v>25000000</v>
      </c>
      <c r="D1021" s="16">
        <v>0</v>
      </c>
      <c r="E1021" s="16">
        <v>0</v>
      </c>
      <c r="F1021" s="16">
        <v>0</v>
      </c>
      <c r="G1021" s="16">
        <v>0</v>
      </c>
      <c r="H1021" s="16">
        <v>25000000</v>
      </c>
      <c r="I1021" s="16">
        <v>24940000</v>
      </c>
      <c r="J1021" s="16">
        <v>99.76</v>
      </c>
      <c r="K1021" s="16">
        <v>24940000</v>
      </c>
      <c r="L1021" s="16">
        <v>99.76</v>
      </c>
      <c r="M1021" s="16">
        <v>24940000</v>
      </c>
      <c r="N1021" s="16">
        <v>99.76</v>
      </c>
      <c r="O1021" s="16">
        <v>24940000</v>
      </c>
      <c r="P1021" s="16">
        <f t="shared" si="15"/>
        <v>60000</v>
      </c>
    </row>
    <row r="1022" spans="1:16" ht="38.25" x14ac:dyDescent="0.2">
      <c r="A1022" s="5" t="s">
        <v>1520</v>
      </c>
      <c r="B1022" s="15" t="s">
        <v>1521</v>
      </c>
      <c r="C1022" s="16">
        <v>25000000</v>
      </c>
      <c r="D1022" s="16">
        <v>0</v>
      </c>
      <c r="E1022" s="16">
        <v>0</v>
      </c>
      <c r="F1022" s="16">
        <v>0</v>
      </c>
      <c r="G1022" s="16">
        <v>0</v>
      </c>
      <c r="H1022" s="16">
        <v>25000000</v>
      </c>
      <c r="I1022" s="16">
        <v>24940000</v>
      </c>
      <c r="J1022" s="16">
        <v>99.76</v>
      </c>
      <c r="K1022" s="16">
        <v>24940000</v>
      </c>
      <c r="L1022" s="16">
        <v>99.76</v>
      </c>
      <c r="M1022" s="16">
        <v>24940000</v>
      </c>
      <c r="N1022" s="16">
        <v>99.76</v>
      </c>
      <c r="O1022" s="16">
        <v>24940000</v>
      </c>
      <c r="P1022" s="16">
        <f t="shared" si="15"/>
        <v>60000</v>
      </c>
    </row>
    <row r="1023" spans="1:16" x14ac:dyDescent="0.2">
      <c r="A1023" s="5" t="s">
        <v>1522</v>
      </c>
      <c r="B1023" s="13" t="s">
        <v>193</v>
      </c>
      <c r="C1023" s="16">
        <v>0</v>
      </c>
      <c r="D1023" s="16">
        <v>200000000</v>
      </c>
      <c r="E1023" s="16">
        <v>0</v>
      </c>
      <c r="F1023" s="16">
        <v>0</v>
      </c>
      <c r="G1023" s="16">
        <v>0</v>
      </c>
      <c r="H1023" s="16">
        <v>200000000</v>
      </c>
      <c r="I1023" s="16">
        <v>0</v>
      </c>
      <c r="J1023" s="16">
        <v>0</v>
      </c>
      <c r="K1023" s="16">
        <v>0</v>
      </c>
      <c r="L1023" s="16">
        <v>0</v>
      </c>
      <c r="M1023" s="16">
        <v>0</v>
      </c>
      <c r="N1023" s="16">
        <v>0</v>
      </c>
      <c r="O1023" s="16">
        <v>0</v>
      </c>
      <c r="P1023" s="16">
        <f t="shared" si="15"/>
        <v>200000000</v>
      </c>
    </row>
    <row r="1024" spans="1:16" ht="38.25" x14ac:dyDescent="0.2">
      <c r="A1024" s="5" t="s">
        <v>1523</v>
      </c>
      <c r="B1024" s="15" t="s">
        <v>1524</v>
      </c>
      <c r="C1024" s="16">
        <v>0</v>
      </c>
      <c r="D1024" s="16">
        <v>200000000</v>
      </c>
      <c r="E1024" s="16">
        <v>0</v>
      </c>
      <c r="F1024" s="16">
        <v>0</v>
      </c>
      <c r="G1024" s="16">
        <v>0</v>
      </c>
      <c r="H1024" s="16">
        <v>200000000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f t="shared" si="15"/>
        <v>200000000</v>
      </c>
    </row>
    <row r="1025" spans="1:16" x14ac:dyDescent="0.2">
      <c r="A1025" s="5" t="s">
        <v>1525</v>
      </c>
      <c r="B1025" s="13" t="s">
        <v>1526</v>
      </c>
      <c r="C1025" s="16">
        <v>180000000</v>
      </c>
      <c r="D1025" s="16">
        <v>1800000000</v>
      </c>
      <c r="E1025" s="16">
        <v>19860000</v>
      </c>
      <c r="F1025" s="16">
        <v>0</v>
      </c>
      <c r="G1025" s="16">
        <v>1000000000</v>
      </c>
      <c r="H1025" s="16">
        <v>960140000</v>
      </c>
      <c r="I1025" s="16">
        <v>278845864</v>
      </c>
      <c r="J1025" s="16">
        <v>29.042208844543499</v>
      </c>
      <c r="K1025" s="16">
        <v>278845864</v>
      </c>
      <c r="L1025" s="16">
        <v>29.042208844543499</v>
      </c>
      <c r="M1025" s="16">
        <v>94295346</v>
      </c>
      <c r="N1025" s="16">
        <v>9.8209996458849798</v>
      </c>
      <c r="O1025" s="16">
        <v>94295346</v>
      </c>
      <c r="P1025" s="16">
        <f t="shared" si="15"/>
        <v>681294136</v>
      </c>
    </row>
    <row r="1026" spans="1:16" x14ac:dyDescent="0.2">
      <c r="A1026" s="5" t="s">
        <v>1527</v>
      </c>
      <c r="B1026" s="13" t="s">
        <v>81</v>
      </c>
      <c r="C1026" s="16">
        <v>180000000</v>
      </c>
      <c r="D1026" s="16">
        <v>0</v>
      </c>
      <c r="E1026" s="16">
        <v>19860000</v>
      </c>
      <c r="F1026" s="16">
        <v>0</v>
      </c>
      <c r="G1026" s="16">
        <v>0</v>
      </c>
      <c r="H1026" s="16">
        <v>160140000</v>
      </c>
      <c r="I1026" s="16">
        <v>80308000</v>
      </c>
      <c r="J1026" s="16">
        <v>50.148619957537193</v>
      </c>
      <c r="K1026" s="16">
        <v>80308000</v>
      </c>
      <c r="L1026" s="16">
        <v>50.148619957537193</v>
      </c>
      <c r="M1026" s="16">
        <v>58745000</v>
      </c>
      <c r="N1026" s="16">
        <v>36.683526913950296</v>
      </c>
      <c r="O1026" s="16">
        <v>58745000</v>
      </c>
      <c r="P1026" s="16">
        <f t="shared" si="15"/>
        <v>79832000</v>
      </c>
    </row>
    <row r="1027" spans="1:16" ht="38.25" x14ac:dyDescent="0.2">
      <c r="A1027" s="5" t="s">
        <v>1528</v>
      </c>
      <c r="B1027" s="15" t="s">
        <v>1529</v>
      </c>
      <c r="C1027" s="16">
        <v>180000000</v>
      </c>
      <c r="D1027" s="16">
        <v>0</v>
      </c>
      <c r="E1027" s="16">
        <v>19860000</v>
      </c>
      <c r="F1027" s="16">
        <v>0</v>
      </c>
      <c r="G1027" s="16">
        <v>0</v>
      </c>
      <c r="H1027" s="16">
        <v>160140000</v>
      </c>
      <c r="I1027" s="16">
        <v>80308000</v>
      </c>
      <c r="J1027" s="16">
        <v>50.148619957537193</v>
      </c>
      <c r="K1027" s="16">
        <v>80308000</v>
      </c>
      <c r="L1027" s="16">
        <v>50.148619957537193</v>
      </c>
      <c r="M1027" s="16">
        <v>58745000</v>
      </c>
      <c r="N1027" s="16">
        <v>36.683526913950296</v>
      </c>
      <c r="O1027" s="16">
        <v>58745000</v>
      </c>
      <c r="P1027" s="16">
        <f t="shared" si="15"/>
        <v>79832000</v>
      </c>
    </row>
    <row r="1028" spans="1:16" x14ac:dyDescent="0.2">
      <c r="A1028" s="5" t="s">
        <v>1530</v>
      </c>
      <c r="B1028" s="13" t="s">
        <v>193</v>
      </c>
      <c r="C1028" s="16">
        <v>0</v>
      </c>
      <c r="D1028" s="16">
        <v>1800000000</v>
      </c>
      <c r="E1028" s="16">
        <v>0</v>
      </c>
      <c r="F1028" s="16">
        <v>0</v>
      </c>
      <c r="G1028" s="16">
        <v>1000000000</v>
      </c>
      <c r="H1028" s="16">
        <v>800000000</v>
      </c>
      <c r="I1028" s="16">
        <v>198537864</v>
      </c>
      <c r="J1028" s="16">
        <v>24.817232999999998</v>
      </c>
      <c r="K1028" s="16">
        <v>198537864</v>
      </c>
      <c r="L1028" s="16">
        <v>24.817232999999998</v>
      </c>
      <c r="M1028" s="16">
        <v>35550346</v>
      </c>
      <c r="N1028" s="16">
        <v>4.4437932499999997</v>
      </c>
      <c r="O1028" s="16">
        <v>35550346</v>
      </c>
      <c r="P1028" s="16">
        <f t="shared" si="15"/>
        <v>601462136</v>
      </c>
    </row>
    <row r="1029" spans="1:16" ht="38.25" x14ac:dyDescent="0.2">
      <c r="A1029" s="5" t="s">
        <v>1531</v>
      </c>
      <c r="B1029" s="15" t="s">
        <v>1529</v>
      </c>
      <c r="C1029" s="16">
        <v>0</v>
      </c>
      <c r="D1029" s="16">
        <v>1800000000</v>
      </c>
      <c r="E1029" s="16">
        <v>0</v>
      </c>
      <c r="F1029" s="16">
        <v>0</v>
      </c>
      <c r="G1029" s="16">
        <v>1000000000</v>
      </c>
      <c r="H1029" s="16">
        <v>800000000</v>
      </c>
      <c r="I1029" s="16">
        <v>198537864</v>
      </c>
      <c r="J1029" s="16">
        <v>24.817232999999998</v>
      </c>
      <c r="K1029" s="16">
        <v>198537864</v>
      </c>
      <c r="L1029" s="16">
        <v>24.817232999999998</v>
      </c>
      <c r="M1029" s="16">
        <v>35550346</v>
      </c>
      <c r="N1029" s="16">
        <v>4.4437932499999997</v>
      </c>
      <c r="O1029" s="16">
        <v>35550346</v>
      </c>
      <c r="P1029" s="16">
        <f t="shared" si="15"/>
        <v>601462136</v>
      </c>
    </row>
    <row r="1030" spans="1:16" x14ac:dyDescent="0.2">
      <c r="A1030" s="5" t="s">
        <v>1532</v>
      </c>
      <c r="B1030" s="13" t="s">
        <v>1533</v>
      </c>
      <c r="C1030" s="16">
        <v>20241000000</v>
      </c>
      <c r="D1030" s="16">
        <v>0</v>
      </c>
      <c r="E1030" s="16">
        <v>5044512000</v>
      </c>
      <c r="F1030" s="16">
        <v>0</v>
      </c>
      <c r="G1030" s="16">
        <v>0</v>
      </c>
      <c r="H1030" s="16">
        <v>15196488000</v>
      </c>
      <c r="I1030" s="16">
        <v>15196488000</v>
      </c>
      <c r="J1030" s="16">
        <v>100</v>
      </c>
      <c r="K1030" s="16">
        <v>3669954856.29</v>
      </c>
      <c r="L1030" s="16">
        <v>24.150019769633598</v>
      </c>
      <c r="M1030" s="16">
        <v>3669954856.29</v>
      </c>
      <c r="N1030" s="16">
        <v>24.150019769633598</v>
      </c>
      <c r="O1030" s="16">
        <v>3669954856.29</v>
      </c>
      <c r="P1030" s="16">
        <f t="shared" si="15"/>
        <v>0</v>
      </c>
    </row>
    <row r="1031" spans="1:16" x14ac:dyDescent="0.2">
      <c r="A1031" s="5" t="s">
        <v>1534</v>
      </c>
      <c r="B1031" s="13" t="s">
        <v>22</v>
      </c>
      <c r="C1031" s="16">
        <v>20241000000</v>
      </c>
      <c r="D1031" s="16">
        <v>0</v>
      </c>
      <c r="E1031" s="16">
        <v>5044512000</v>
      </c>
      <c r="F1031" s="16">
        <v>0</v>
      </c>
      <c r="G1031" s="16">
        <v>0</v>
      </c>
      <c r="H1031" s="16">
        <v>15196488000</v>
      </c>
      <c r="I1031" s="16">
        <v>15196488000</v>
      </c>
      <c r="J1031" s="16">
        <v>100</v>
      </c>
      <c r="K1031" s="16">
        <v>3669954856.29</v>
      </c>
      <c r="L1031" s="16">
        <v>24.150019769633598</v>
      </c>
      <c r="M1031" s="16">
        <v>3669954856.29</v>
      </c>
      <c r="N1031" s="16">
        <v>24.150019769633598</v>
      </c>
      <c r="O1031" s="16">
        <v>3669954856.29</v>
      </c>
      <c r="P1031" s="16">
        <f t="shared" si="15"/>
        <v>0</v>
      </c>
    </row>
    <row r="1032" spans="1:16" x14ac:dyDescent="0.2">
      <c r="A1032" s="5" t="s">
        <v>1535</v>
      </c>
      <c r="B1032" s="13" t="s">
        <v>1536</v>
      </c>
      <c r="C1032" s="16">
        <v>20241000000</v>
      </c>
      <c r="D1032" s="16">
        <v>0</v>
      </c>
      <c r="E1032" s="16">
        <v>5044512000</v>
      </c>
      <c r="F1032" s="16">
        <v>0</v>
      </c>
      <c r="G1032" s="16">
        <v>0</v>
      </c>
      <c r="H1032" s="16">
        <v>15196488000</v>
      </c>
      <c r="I1032" s="16">
        <v>15196488000</v>
      </c>
      <c r="J1032" s="16">
        <v>100</v>
      </c>
      <c r="K1032" s="16">
        <v>3669954856.29</v>
      </c>
      <c r="L1032" s="16">
        <v>24.150019769633598</v>
      </c>
      <c r="M1032" s="16">
        <v>3669954856.29</v>
      </c>
      <c r="N1032" s="16">
        <v>24.150019769633598</v>
      </c>
      <c r="O1032" s="16">
        <v>3669954856.29</v>
      </c>
      <c r="P1032" s="16">
        <f t="shared" si="15"/>
        <v>0</v>
      </c>
    </row>
    <row r="1033" spans="1:16" x14ac:dyDescent="0.2">
      <c r="A1033" s="5" t="s">
        <v>1537</v>
      </c>
      <c r="B1033" s="13" t="s">
        <v>1538</v>
      </c>
      <c r="C1033" s="16">
        <v>20241000000</v>
      </c>
      <c r="D1033" s="16">
        <v>0</v>
      </c>
      <c r="E1033" s="16">
        <v>5044512000</v>
      </c>
      <c r="F1033" s="16">
        <v>0</v>
      </c>
      <c r="G1033" s="16">
        <v>0</v>
      </c>
      <c r="H1033" s="16">
        <v>15196488000</v>
      </c>
      <c r="I1033" s="16">
        <v>15196488000</v>
      </c>
      <c r="J1033" s="16">
        <v>100</v>
      </c>
      <c r="K1033" s="16">
        <v>3669954856.29</v>
      </c>
      <c r="L1033" s="16">
        <v>24.150019769633598</v>
      </c>
      <c r="M1033" s="16">
        <v>3669954856.29</v>
      </c>
      <c r="N1033" s="16">
        <v>24.150019769633598</v>
      </c>
      <c r="O1033" s="16">
        <v>3669954856.29</v>
      </c>
      <c r="P1033" s="16">
        <f t="shared" si="15"/>
        <v>0</v>
      </c>
    </row>
    <row r="1034" spans="1:16" x14ac:dyDescent="0.2">
      <c r="A1034" s="5" t="s">
        <v>1539</v>
      </c>
      <c r="B1034" s="13" t="s">
        <v>1538</v>
      </c>
      <c r="C1034" s="16">
        <v>20241000000</v>
      </c>
      <c r="D1034" s="16">
        <v>0</v>
      </c>
      <c r="E1034" s="16">
        <v>5044512000</v>
      </c>
      <c r="F1034" s="16">
        <v>0</v>
      </c>
      <c r="G1034" s="16">
        <v>0</v>
      </c>
      <c r="H1034" s="16">
        <v>15196488000</v>
      </c>
      <c r="I1034" s="16">
        <v>15196488000</v>
      </c>
      <c r="J1034" s="16">
        <v>100</v>
      </c>
      <c r="K1034" s="16">
        <v>3669954856.29</v>
      </c>
      <c r="L1034" s="16">
        <v>24.150019769633598</v>
      </c>
      <c r="M1034" s="16">
        <v>3669954856.29</v>
      </c>
      <c r="N1034" s="16">
        <v>24.150019769633598</v>
      </c>
      <c r="O1034" s="16">
        <v>3669954856.29</v>
      </c>
      <c r="P1034" s="16">
        <f t="shared" si="15"/>
        <v>0</v>
      </c>
    </row>
    <row r="1035" spans="1:16" x14ac:dyDescent="0.2">
      <c r="A1035" s="5" t="s">
        <v>1540</v>
      </c>
      <c r="B1035" s="13" t="s">
        <v>1541</v>
      </c>
      <c r="C1035" s="16">
        <v>5100000000</v>
      </c>
      <c r="D1035" s="16">
        <v>0</v>
      </c>
      <c r="E1035" s="16">
        <v>0</v>
      </c>
      <c r="F1035" s="16">
        <v>0</v>
      </c>
      <c r="G1035" s="16">
        <v>0</v>
      </c>
      <c r="H1035" s="16">
        <v>5100000000</v>
      </c>
      <c r="I1035" s="16">
        <v>5100000000</v>
      </c>
      <c r="J1035" s="16">
        <v>100</v>
      </c>
      <c r="K1035" s="16">
        <v>2114192606.6700001</v>
      </c>
      <c r="L1035" s="16">
        <v>41.454756993529401</v>
      </c>
      <c r="M1035" s="16">
        <v>2114192606.6700001</v>
      </c>
      <c r="N1035" s="16">
        <v>41.454756993529401</v>
      </c>
      <c r="O1035" s="16">
        <v>2114192606.6700001</v>
      </c>
      <c r="P1035" s="16">
        <f t="shared" si="15"/>
        <v>0</v>
      </c>
    </row>
    <row r="1036" spans="1:16" x14ac:dyDescent="0.2">
      <c r="A1036" s="5" t="s">
        <v>1542</v>
      </c>
      <c r="B1036" s="13" t="s">
        <v>1543</v>
      </c>
      <c r="C1036" s="16">
        <v>3400000000</v>
      </c>
      <c r="D1036" s="16">
        <v>0</v>
      </c>
      <c r="E1036" s="16">
        <v>0</v>
      </c>
      <c r="F1036" s="16">
        <v>0</v>
      </c>
      <c r="G1036" s="16">
        <v>0</v>
      </c>
      <c r="H1036" s="16">
        <v>3400000000</v>
      </c>
      <c r="I1036" s="16">
        <v>3400000000</v>
      </c>
      <c r="J1036" s="16">
        <v>100</v>
      </c>
      <c r="K1036" s="16">
        <v>1123659616</v>
      </c>
      <c r="L1036" s="16">
        <v>33.048812235294101</v>
      </c>
      <c r="M1036" s="16">
        <v>1123659616</v>
      </c>
      <c r="N1036" s="16">
        <v>33.048812235294101</v>
      </c>
      <c r="O1036" s="16">
        <v>1123659616</v>
      </c>
      <c r="P1036" s="16">
        <f t="shared" ref="P1036:P1099" si="16">+H1036-I1036</f>
        <v>0</v>
      </c>
    </row>
    <row r="1037" spans="1:16" x14ac:dyDescent="0.2">
      <c r="A1037" s="5" t="s">
        <v>1544</v>
      </c>
      <c r="B1037" s="13" t="s">
        <v>1168</v>
      </c>
      <c r="C1037" s="16">
        <v>1700000000</v>
      </c>
      <c r="D1037" s="16">
        <v>0</v>
      </c>
      <c r="E1037" s="16">
        <v>0</v>
      </c>
      <c r="F1037" s="16">
        <v>0</v>
      </c>
      <c r="G1037" s="16">
        <v>0</v>
      </c>
      <c r="H1037" s="16">
        <v>1700000000</v>
      </c>
      <c r="I1037" s="16">
        <v>1700000000</v>
      </c>
      <c r="J1037" s="16">
        <v>100</v>
      </c>
      <c r="K1037" s="16">
        <v>990532990.66999996</v>
      </c>
      <c r="L1037" s="16">
        <v>58.266646510000001</v>
      </c>
      <c r="M1037" s="16">
        <v>990532990.66999996</v>
      </c>
      <c r="N1037" s="16">
        <v>58.266646510000001</v>
      </c>
      <c r="O1037" s="16">
        <v>990532990.66999996</v>
      </c>
      <c r="P1037" s="16">
        <f t="shared" si="16"/>
        <v>0</v>
      </c>
    </row>
    <row r="1038" spans="1:16" x14ac:dyDescent="0.2">
      <c r="A1038" s="5" t="s">
        <v>1545</v>
      </c>
      <c r="B1038" s="13" t="s">
        <v>1546</v>
      </c>
      <c r="C1038" s="16">
        <v>15141000000</v>
      </c>
      <c r="D1038" s="16">
        <v>0</v>
      </c>
      <c r="E1038" s="16">
        <v>5044512000</v>
      </c>
      <c r="F1038" s="16">
        <v>0</v>
      </c>
      <c r="G1038" s="16">
        <v>0</v>
      </c>
      <c r="H1038" s="16">
        <v>10096488000</v>
      </c>
      <c r="I1038" s="16">
        <v>10096488000</v>
      </c>
      <c r="J1038" s="16">
        <v>100</v>
      </c>
      <c r="K1038" s="16">
        <v>1555762249.6199999</v>
      </c>
      <c r="L1038" s="16">
        <v>15.4089446708598</v>
      </c>
      <c r="M1038" s="16">
        <v>1555762249.6199999</v>
      </c>
      <c r="N1038" s="16">
        <v>15.4089446708598</v>
      </c>
      <c r="O1038" s="16">
        <v>1555762249.6199999</v>
      </c>
      <c r="P1038" s="16">
        <f t="shared" si="16"/>
        <v>0</v>
      </c>
    </row>
    <row r="1039" spans="1:16" x14ac:dyDescent="0.2">
      <c r="A1039" s="5" t="s">
        <v>1547</v>
      </c>
      <c r="B1039" s="13" t="s">
        <v>1543</v>
      </c>
      <c r="C1039" s="16">
        <v>11000000000</v>
      </c>
      <c r="D1039" s="16">
        <v>0</v>
      </c>
      <c r="E1039" s="16">
        <v>5044512000</v>
      </c>
      <c r="F1039" s="16">
        <v>0</v>
      </c>
      <c r="G1039" s="16">
        <v>0</v>
      </c>
      <c r="H1039" s="16">
        <v>5955488000</v>
      </c>
      <c r="I1039" s="16">
        <v>5955488000</v>
      </c>
      <c r="J1039" s="16">
        <v>100</v>
      </c>
      <c r="K1039" s="16">
        <v>0</v>
      </c>
      <c r="L1039" s="16">
        <v>0</v>
      </c>
      <c r="M1039" s="16">
        <v>0</v>
      </c>
      <c r="N1039" s="16">
        <v>0</v>
      </c>
      <c r="O1039" s="16">
        <v>0</v>
      </c>
      <c r="P1039" s="16">
        <f t="shared" si="16"/>
        <v>0</v>
      </c>
    </row>
    <row r="1040" spans="1:16" x14ac:dyDescent="0.2">
      <c r="A1040" s="5" t="s">
        <v>1548</v>
      </c>
      <c r="B1040" s="13" t="s">
        <v>1168</v>
      </c>
      <c r="C1040" s="16">
        <v>4141000000</v>
      </c>
      <c r="D1040" s="16">
        <v>0</v>
      </c>
      <c r="E1040" s="16">
        <v>0</v>
      </c>
      <c r="F1040" s="16">
        <v>0</v>
      </c>
      <c r="G1040" s="16">
        <v>0</v>
      </c>
      <c r="H1040" s="16">
        <v>4141000000</v>
      </c>
      <c r="I1040" s="16">
        <v>4141000000</v>
      </c>
      <c r="J1040" s="16">
        <v>100</v>
      </c>
      <c r="K1040" s="16">
        <v>1555762249.6199999</v>
      </c>
      <c r="L1040" s="16">
        <v>37.569723487563394</v>
      </c>
      <c r="M1040" s="16">
        <v>1555762249.6199999</v>
      </c>
      <c r="N1040" s="16">
        <v>37.569723487563394</v>
      </c>
      <c r="O1040" s="16">
        <v>1555762249.6199999</v>
      </c>
      <c r="P1040" s="16">
        <f t="shared" si="16"/>
        <v>0</v>
      </c>
    </row>
    <row r="1041" spans="1:16" x14ac:dyDescent="0.2">
      <c r="A1041" s="5" t="s">
        <v>1549</v>
      </c>
      <c r="B1041" s="13" t="s">
        <v>1550</v>
      </c>
      <c r="C1041" s="16">
        <v>2564569080</v>
      </c>
      <c r="D1041" s="16">
        <v>0</v>
      </c>
      <c r="E1041" s="16">
        <v>0</v>
      </c>
      <c r="F1041" s="16">
        <v>10000000</v>
      </c>
      <c r="G1041" s="16">
        <v>0</v>
      </c>
      <c r="H1041" s="16">
        <v>2574569080</v>
      </c>
      <c r="I1041" s="16">
        <v>1618657785</v>
      </c>
      <c r="J1041" s="16">
        <v>62.871017817086496</v>
      </c>
      <c r="K1041" s="16">
        <v>1618657785</v>
      </c>
      <c r="L1041" s="16">
        <v>62.871017817086496</v>
      </c>
      <c r="M1041" s="16">
        <v>1618657785</v>
      </c>
      <c r="N1041" s="16">
        <v>62.871017817086496</v>
      </c>
      <c r="O1041" s="16">
        <v>1525118028</v>
      </c>
      <c r="P1041" s="16">
        <f t="shared" si="16"/>
        <v>955911295</v>
      </c>
    </row>
    <row r="1042" spans="1:16" x14ac:dyDescent="0.2">
      <c r="A1042" s="5" t="s">
        <v>1551</v>
      </c>
      <c r="B1042" s="13" t="s">
        <v>22</v>
      </c>
      <c r="C1042" s="16">
        <v>2564569080</v>
      </c>
      <c r="D1042" s="16">
        <v>0</v>
      </c>
      <c r="E1042" s="16">
        <v>0</v>
      </c>
      <c r="F1042" s="16">
        <v>10000000</v>
      </c>
      <c r="G1042" s="16">
        <v>0</v>
      </c>
      <c r="H1042" s="16">
        <v>2574569080</v>
      </c>
      <c r="I1042" s="16">
        <v>1618657785</v>
      </c>
      <c r="J1042" s="16">
        <v>62.871017817086496</v>
      </c>
      <c r="K1042" s="16">
        <v>1618657785</v>
      </c>
      <c r="L1042" s="16">
        <v>62.871017817086496</v>
      </c>
      <c r="M1042" s="16">
        <v>1618657785</v>
      </c>
      <c r="N1042" s="16">
        <v>62.871017817086496</v>
      </c>
      <c r="O1042" s="16">
        <v>1525118028</v>
      </c>
      <c r="P1042" s="16">
        <f t="shared" si="16"/>
        <v>955911295</v>
      </c>
    </row>
    <row r="1043" spans="1:16" x14ac:dyDescent="0.2">
      <c r="A1043" s="5" t="s">
        <v>1552</v>
      </c>
      <c r="B1043" s="13" t="s">
        <v>29</v>
      </c>
      <c r="C1043" s="16">
        <v>2564569080</v>
      </c>
      <c r="D1043" s="16">
        <v>0</v>
      </c>
      <c r="E1043" s="16">
        <v>0</v>
      </c>
      <c r="F1043" s="16">
        <v>10000000</v>
      </c>
      <c r="G1043" s="16">
        <v>0</v>
      </c>
      <c r="H1043" s="16">
        <v>2574569080</v>
      </c>
      <c r="I1043" s="16">
        <v>1618657785</v>
      </c>
      <c r="J1043" s="16">
        <v>62.871017817086496</v>
      </c>
      <c r="K1043" s="16">
        <v>1618657785</v>
      </c>
      <c r="L1043" s="16">
        <v>62.871017817086496</v>
      </c>
      <c r="M1043" s="16">
        <v>1618657785</v>
      </c>
      <c r="N1043" s="16">
        <v>62.871017817086496</v>
      </c>
      <c r="O1043" s="16">
        <v>1525118028</v>
      </c>
      <c r="P1043" s="16">
        <f t="shared" si="16"/>
        <v>955911295</v>
      </c>
    </row>
    <row r="1044" spans="1:16" x14ac:dyDescent="0.2">
      <c r="A1044" s="5" t="s">
        <v>1553</v>
      </c>
      <c r="B1044" s="13" t="s">
        <v>31</v>
      </c>
      <c r="C1044" s="16">
        <v>2564569080</v>
      </c>
      <c r="D1044" s="16">
        <v>0</v>
      </c>
      <c r="E1044" s="16">
        <v>0</v>
      </c>
      <c r="F1044" s="16">
        <v>10000000</v>
      </c>
      <c r="G1044" s="16">
        <v>0</v>
      </c>
      <c r="H1044" s="16">
        <v>2574569080</v>
      </c>
      <c r="I1044" s="16">
        <v>1618657785</v>
      </c>
      <c r="J1044" s="16">
        <v>62.871017817086496</v>
      </c>
      <c r="K1044" s="16">
        <v>1618657785</v>
      </c>
      <c r="L1044" s="16">
        <v>62.871017817086496</v>
      </c>
      <c r="M1044" s="16">
        <v>1618657785</v>
      </c>
      <c r="N1044" s="16">
        <v>62.871017817086496</v>
      </c>
      <c r="O1044" s="16">
        <v>1525118028</v>
      </c>
      <c r="P1044" s="16">
        <f t="shared" si="16"/>
        <v>955911295</v>
      </c>
    </row>
    <row r="1045" spans="1:16" x14ac:dyDescent="0.2">
      <c r="A1045" s="5" t="s">
        <v>1554</v>
      </c>
      <c r="B1045" s="13" t="s">
        <v>29</v>
      </c>
      <c r="C1045" s="16">
        <v>2564569080</v>
      </c>
      <c r="D1045" s="16">
        <v>0</v>
      </c>
      <c r="E1045" s="16">
        <v>0</v>
      </c>
      <c r="F1045" s="16">
        <v>10000000</v>
      </c>
      <c r="G1045" s="16">
        <v>0</v>
      </c>
      <c r="H1045" s="16">
        <v>2574569080</v>
      </c>
      <c r="I1045" s="16">
        <v>1618657785</v>
      </c>
      <c r="J1045" s="16">
        <v>62.871017817086496</v>
      </c>
      <c r="K1045" s="16">
        <v>1618657785</v>
      </c>
      <c r="L1045" s="16">
        <v>62.871017817086496</v>
      </c>
      <c r="M1045" s="16">
        <v>1618657785</v>
      </c>
      <c r="N1045" s="16">
        <v>62.871017817086496</v>
      </c>
      <c r="O1045" s="16">
        <v>1525118028</v>
      </c>
      <c r="P1045" s="16">
        <f t="shared" si="16"/>
        <v>955911295</v>
      </c>
    </row>
    <row r="1046" spans="1:16" x14ac:dyDescent="0.2">
      <c r="A1046" s="5" t="s">
        <v>1555</v>
      </c>
      <c r="B1046" s="13" t="s">
        <v>1556</v>
      </c>
      <c r="C1046" s="16">
        <v>1122477080</v>
      </c>
      <c r="D1046" s="16">
        <v>0</v>
      </c>
      <c r="E1046" s="16">
        <v>0</v>
      </c>
      <c r="F1046" s="16">
        <v>0</v>
      </c>
      <c r="G1046" s="16">
        <v>0</v>
      </c>
      <c r="H1046" s="16">
        <v>1122477080</v>
      </c>
      <c r="I1046" s="16">
        <v>654778299</v>
      </c>
      <c r="J1046" s="16">
        <v>58.333333541206898</v>
      </c>
      <c r="K1046" s="16">
        <v>654778299</v>
      </c>
      <c r="L1046" s="16">
        <v>58.333333541206898</v>
      </c>
      <c r="M1046" s="16">
        <v>654778299</v>
      </c>
      <c r="N1046" s="16">
        <v>58.333333541206898</v>
      </c>
      <c r="O1046" s="16">
        <v>561238542</v>
      </c>
      <c r="P1046" s="16">
        <f t="shared" si="16"/>
        <v>467698781</v>
      </c>
    </row>
    <row r="1047" spans="1:16" x14ac:dyDescent="0.2">
      <c r="A1047" s="5" t="s">
        <v>1557</v>
      </c>
      <c r="B1047" s="13" t="s">
        <v>36</v>
      </c>
      <c r="C1047" s="16">
        <v>1122477080</v>
      </c>
      <c r="D1047" s="16">
        <v>0</v>
      </c>
      <c r="E1047" s="16">
        <v>0</v>
      </c>
      <c r="F1047" s="16">
        <v>0</v>
      </c>
      <c r="G1047" s="16">
        <v>0</v>
      </c>
      <c r="H1047" s="16">
        <v>1122477080</v>
      </c>
      <c r="I1047" s="16">
        <v>654778299</v>
      </c>
      <c r="J1047" s="16">
        <v>58.333333541206898</v>
      </c>
      <c r="K1047" s="16">
        <v>654778299</v>
      </c>
      <c r="L1047" s="16">
        <v>58.333333541206898</v>
      </c>
      <c r="M1047" s="16">
        <v>654778299</v>
      </c>
      <c r="N1047" s="16">
        <v>58.333333541206898</v>
      </c>
      <c r="O1047" s="16">
        <v>561238542</v>
      </c>
      <c r="P1047" s="16">
        <f t="shared" si="16"/>
        <v>467698781</v>
      </c>
    </row>
    <row r="1048" spans="1:16" x14ac:dyDescent="0.2">
      <c r="A1048" s="5" t="s">
        <v>1558</v>
      </c>
      <c r="B1048" s="13" t="s">
        <v>1559</v>
      </c>
      <c r="C1048" s="16">
        <v>1442092000</v>
      </c>
      <c r="D1048" s="16">
        <v>0</v>
      </c>
      <c r="E1048" s="16">
        <v>0</v>
      </c>
      <c r="F1048" s="16">
        <v>10000000</v>
      </c>
      <c r="G1048" s="16">
        <v>0</v>
      </c>
      <c r="H1048" s="16">
        <v>1452092000</v>
      </c>
      <c r="I1048" s="16">
        <v>963879486</v>
      </c>
      <c r="J1048" s="16">
        <v>66.378678899133092</v>
      </c>
      <c r="K1048" s="16">
        <v>963879486</v>
      </c>
      <c r="L1048" s="16">
        <v>66.378678899133092</v>
      </c>
      <c r="M1048" s="16">
        <v>963879486</v>
      </c>
      <c r="N1048" s="16">
        <v>66.378678899133092</v>
      </c>
      <c r="O1048" s="16">
        <v>963879486</v>
      </c>
      <c r="P1048" s="16">
        <f t="shared" si="16"/>
        <v>488212514</v>
      </c>
    </row>
    <row r="1049" spans="1:16" x14ac:dyDescent="0.2">
      <c r="A1049" s="5" t="s">
        <v>1560</v>
      </c>
      <c r="B1049" s="13" t="s">
        <v>36</v>
      </c>
      <c r="C1049" s="16">
        <v>1442092000</v>
      </c>
      <c r="D1049" s="16">
        <v>0</v>
      </c>
      <c r="E1049" s="16">
        <v>0</v>
      </c>
      <c r="F1049" s="16">
        <v>10000000</v>
      </c>
      <c r="G1049" s="16">
        <v>0</v>
      </c>
      <c r="H1049" s="16">
        <v>1452092000</v>
      </c>
      <c r="I1049" s="16">
        <v>963879486</v>
      </c>
      <c r="J1049" s="16">
        <v>66.378678899133092</v>
      </c>
      <c r="K1049" s="16">
        <v>963879486</v>
      </c>
      <c r="L1049" s="16">
        <v>66.378678899133092</v>
      </c>
      <c r="M1049" s="16">
        <v>963879486</v>
      </c>
      <c r="N1049" s="16">
        <v>66.378678899133092</v>
      </c>
      <c r="O1049" s="16">
        <v>963879486</v>
      </c>
      <c r="P1049" s="16">
        <f t="shared" si="16"/>
        <v>488212514</v>
      </c>
    </row>
    <row r="1050" spans="1:16" x14ac:dyDescent="0.2">
      <c r="A1050" s="5" t="s">
        <v>1561</v>
      </c>
      <c r="B1050" s="13" t="s">
        <v>1562</v>
      </c>
      <c r="C1050" s="16">
        <v>1376969103</v>
      </c>
      <c r="D1050" s="16">
        <v>0</v>
      </c>
      <c r="E1050" s="16">
        <v>0</v>
      </c>
      <c r="F1050" s="16">
        <v>0</v>
      </c>
      <c r="G1050" s="16">
        <v>0</v>
      </c>
      <c r="H1050" s="16">
        <v>1376969103</v>
      </c>
      <c r="I1050" s="16">
        <v>890731519</v>
      </c>
      <c r="J1050" s="16">
        <v>64.687836281828297</v>
      </c>
      <c r="K1050" s="16">
        <v>890731519</v>
      </c>
      <c r="L1050" s="16">
        <v>64.687836281828297</v>
      </c>
      <c r="M1050" s="16">
        <v>890731519</v>
      </c>
      <c r="N1050" s="16">
        <v>64.687836281828297</v>
      </c>
      <c r="O1050" s="16">
        <v>890731519</v>
      </c>
      <c r="P1050" s="16">
        <f t="shared" si="16"/>
        <v>486237584</v>
      </c>
    </row>
    <row r="1051" spans="1:16" x14ac:dyDescent="0.2">
      <c r="A1051" s="5" t="s">
        <v>1563</v>
      </c>
      <c r="B1051" s="13" t="s">
        <v>22</v>
      </c>
      <c r="C1051" s="16">
        <v>1376969103</v>
      </c>
      <c r="D1051" s="16">
        <v>0</v>
      </c>
      <c r="E1051" s="16">
        <v>0</v>
      </c>
      <c r="F1051" s="16">
        <v>0</v>
      </c>
      <c r="G1051" s="16">
        <v>0</v>
      </c>
      <c r="H1051" s="16">
        <v>1376969103</v>
      </c>
      <c r="I1051" s="16">
        <v>890731519</v>
      </c>
      <c r="J1051" s="16">
        <v>64.687836281828297</v>
      </c>
      <c r="K1051" s="16">
        <v>890731519</v>
      </c>
      <c r="L1051" s="16">
        <v>64.687836281828297</v>
      </c>
      <c r="M1051" s="16">
        <v>890731519</v>
      </c>
      <c r="N1051" s="16">
        <v>64.687836281828297</v>
      </c>
      <c r="O1051" s="16">
        <v>890731519</v>
      </c>
      <c r="P1051" s="16">
        <f t="shared" si="16"/>
        <v>486237584</v>
      </c>
    </row>
    <row r="1052" spans="1:16" x14ac:dyDescent="0.2">
      <c r="A1052" s="5" t="s">
        <v>1564</v>
      </c>
      <c r="B1052" s="13" t="s">
        <v>29</v>
      </c>
      <c r="C1052" s="16">
        <v>1376969103</v>
      </c>
      <c r="D1052" s="16">
        <v>0</v>
      </c>
      <c r="E1052" s="16">
        <v>0</v>
      </c>
      <c r="F1052" s="16">
        <v>0</v>
      </c>
      <c r="G1052" s="16">
        <v>0</v>
      </c>
      <c r="H1052" s="16">
        <v>1376969103</v>
      </c>
      <c r="I1052" s="16">
        <v>890731519</v>
      </c>
      <c r="J1052" s="16">
        <v>64.687836281828297</v>
      </c>
      <c r="K1052" s="16">
        <v>890731519</v>
      </c>
      <c r="L1052" s="16">
        <v>64.687836281828297</v>
      </c>
      <c r="M1052" s="16">
        <v>890731519</v>
      </c>
      <c r="N1052" s="16">
        <v>64.687836281828297</v>
      </c>
      <c r="O1052" s="16">
        <v>890731519</v>
      </c>
      <c r="P1052" s="16">
        <f t="shared" si="16"/>
        <v>486237584</v>
      </c>
    </row>
    <row r="1053" spans="1:16" x14ac:dyDescent="0.2">
      <c r="A1053" s="5" t="s">
        <v>1565</v>
      </c>
      <c r="B1053" s="13" t="s">
        <v>31</v>
      </c>
      <c r="C1053" s="16">
        <v>1376969103</v>
      </c>
      <c r="D1053" s="16">
        <v>0</v>
      </c>
      <c r="E1053" s="16">
        <v>0</v>
      </c>
      <c r="F1053" s="16">
        <v>0</v>
      </c>
      <c r="G1053" s="16">
        <v>0</v>
      </c>
      <c r="H1053" s="16">
        <v>1376969103</v>
      </c>
      <c r="I1053" s="16">
        <v>890731519</v>
      </c>
      <c r="J1053" s="16">
        <v>64.687836281828297</v>
      </c>
      <c r="K1053" s="16">
        <v>890731519</v>
      </c>
      <c r="L1053" s="16">
        <v>64.687836281828297</v>
      </c>
      <c r="M1053" s="16">
        <v>890731519</v>
      </c>
      <c r="N1053" s="16">
        <v>64.687836281828297</v>
      </c>
      <c r="O1053" s="16">
        <v>890731519</v>
      </c>
      <c r="P1053" s="16">
        <f t="shared" si="16"/>
        <v>486237584</v>
      </c>
    </row>
    <row r="1054" spans="1:16" x14ac:dyDescent="0.2">
      <c r="A1054" s="5" t="s">
        <v>1566</v>
      </c>
      <c r="B1054" s="13" t="s">
        <v>29</v>
      </c>
      <c r="C1054" s="16">
        <v>1376969103</v>
      </c>
      <c r="D1054" s="16">
        <v>0</v>
      </c>
      <c r="E1054" s="16">
        <v>0</v>
      </c>
      <c r="F1054" s="16">
        <v>0</v>
      </c>
      <c r="G1054" s="16">
        <v>0</v>
      </c>
      <c r="H1054" s="16">
        <v>1376969103</v>
      </c>
      <c r="I1054" s="16">
        <v>890731519</v>
      </c>
      <c r="J1054" s="16">
        <v>64.687836281828297</v>
      </c>
      <c r="K1054" s="16">
        <v>890731519</v>
      </c>
      <c r="L1054" s="16">
        <v>64.687836281828297</v>
      </c>
      <c r="M1054" s="16">
        <v>890731519</v>
      </c>
      <c r="N1054" s="16">
        <v>64.687836281828297</v>
      </c>
      <c r="O1054" s="16">
        <v>890731519</v>
      </c>
      <c r="P1054" s="16">
        <f t="shared" si="16"/>
        <v>486237584</v>
      </c>
    </row>
    <row r="1055" spans="1:16" x14ac:dyDescent="0.2">
      <c r="A1055" s="5" t="s">
        <v>1567</v>
      </c>
      <c r="B1055" s="13" t="s">
        <v>1568</v>
      </c>
      <c r="C1055" s="16">
        <v>490080103</v>
      </c>
      <c r="D1055" s="16">
        <v>0</v>
      </c>
      <c r="E1055" s="16">
        <v>0</v>
      </c>
      <c r="F1055" s="16">
        <v>0</v>
      </c>
      <c r="G1055" s="16">
        <v>0</v>
      </c>
      <c r="H1055" s="16">
        <v>490080103</v>
      </c>
      <c r="I1055" s="16">
        <v>285880000</v>
      </c>
      <c r="J1055" s="16">
        <v>58.333321073432799</v>
      </c>
      <c r="K1055" s="16">
        <v>285880000</v>
      </c>
      <c r="L1055" s="16">
        <v>58.333321073432799</v>
      </c>
      <c r="M1055" s="16">
        <v>285880000</v>
      </c>
      <c r="N1055" s="16">
        <v>58.333321073432799</v>
      </c>
      <c r="O1055" s="16">
        <v>285880000</v>
      </c>
      <c r="P1055" s="16">
        <f t="shared" si="16"/>
        <v>204200103</v>
      </c>
    </row>
    <row r="1056" spans="1:16" x14ac:dyDescent="0.2">
      <c r="A1056" s="5" t="s">
        <v>1569</v>
      </c>
      <c r="B1056" s="13" t="s">
        <v>36</v>
      </c>
      <c r="C1056" s="16">
        <v>490080103</v>
      </c>
      <c r="D1056" s="16">
        <v>0</v>
      </c>
      <c r="E1056" s="16">
        <v>0</v>
      </c>
      <c r="F1056" s="16">
        <v>0</v>
      </c>
      <c r="G1056" s="16">
        <v>0</v>
      </c>
      <c r="H1056" s="16">
        <v>490080103</v>
      </c>
      <c r="I1056" s="16">
        <v>285880000</v>
      </c>
      <c r="J1056" s="16">
        <v>58.333321073432799</v>
      </c>
      <c r="K1056" s="16">
        <v>285880000</v>
      </c>
      <c r="L1056" s="16">
        <v>58.333321073432799</v>
      </c>
      <c r="M1056" s="16">
        <v>285880000</v>
      </c>
      <c r="N1056" s="16">
        <v>58.333321073432799</v>
      </c>
      <c r="O1056" s="16">
        <v>285880000</v>
      </c>
      <c r="P1056" s="16">
        <f t="shared" si="16"/>
        <v>204200103</v>
      </c>
    </row>
    <row r="1057" spans="1:16" x14ac:dyDescent="0.2">
      <c r="A1057" s="5" t="s">
        <v>1570</v>
      </c>
      <c r="B1057" s="13" t="s">
        <v>1571</v>
      </c>
      <c r="C1057" s="16">
        <v>886889000</v>
      </c>
      <c r="D1057" s="16">
        <v>0</v>
      </c>
      <c r="E1057" s="16">
        <v>0</v>
      </c>
      <c r="F1057" s="16">
        <v>0</v>
      </c>
      <c r="G1057" s="16">
        <v>0</v>
      </c>
      <c r="H1057" s="16">
        <v>886889000</v>
      </c>
      <c r="I1057" s="16">
        <v>604851519</v>
      </c>
      <c r="J1057" s="16">
        <v>68.199235642791805</v>
      </c>
      <c r="K1057" s="16">
        <v>604851519</v>
      </c>
      <c r="L1057" s="16">
        <v>68.199235642791805</v>
      </c>
      <c r="M1057" s="16">
        <v>604851519</v>
      </c>
      <c r="N1057" s="16">
        <v>68.199235642791805</v>
      </c>
      <c r="O1057" s="16">
        <v>604851519</v>
      </c>
      <c r="P1057" s="16">
        <f t="shared" si="16"/>
        <v>282037481</v>
      </c>
    </row>
    <row r="1058" spans="1:16" x14ac:dyDescent="0.2">
      <c r="A1058" s="5" t="s">
        <v>1572</v>
      </c>
      <c r="B1058" s="13" t="s">
        <v>36</v>
      </c>
      <c r="C1058" s="16">
        <v>886889000</v>
      </c>
      <c r="D1058" s="16">
        <v>0</v>
      </c>
      <c r="E1058" s="16">
        <v>0</v>
      </c>
      <c r="F1058" s="16">
        <v>0</v>
      </c>
      <c r="G1058" s="16">
        <v>0</v>
      </c>
      <c r="H1058" s="16">
        <v>886889000</v>
      </c>
      <c r="I1058" s="16">
        <v>604851519</v>
      </c>
      <c r="J1058" s="16">
        <v>68.199235642791805</v>
      </c>
      <c r="K1058" s="16">
        <v>604851519</v>
      </c>
      <c r="L1058" s="16">
        <v>68.199235642791805</v>
      </c>
      <c r="M1058" s="16">
        <v>604851519</v>
      </c>
      <c r="N1058" s="16">
        <v>68.199235642791805</v>
      </c>
      <c r="O1058" s="16">
        <v>604851519</v>
      </c>
      <c r="P1058" s="16">
        <f t="shared" si="16"/>
        <v>282037481</v>
      </c>
    </row>
    <row r="1059" spans="1:16" x14ac:dyDescent="0.2">
      <c r="A1059" s="5" t="s">
        <v>1573</v>
      </c>
      <c r="B1059" s="13" t="s">
        <v>1574</v>
      </c>
      <c r="C1059" s="16">
        <v>3526289599</v>
      </c>
      <c r="D1059" s="16">
        <v>0</v>
      </c>
      <c r="E1059" s="16">
        <v>378239106</v>
      </c>
      <c r="F1059" s="16">
        <v>0</v>
      </c>
      <c r="G1059" s="16">
        <v>0</v>
      </c>
      <c r="H1059" s="16">
        <v>3148050493</v>
      </c>
      <c r="I1059" s="16">
        <v>1492830606.73</v>
      </c>
      <c r="J1059" s="16">
        <v>47.420796141912497</v>
      </c>
      <c r="K1059" s="16">
        <v>1492830606.73</v>
      </c>
      <c r="L1059" s="16">
        <v>47.420796141912497</v>
      </c>
      <c r="M1059" s="16">
        <v>1492830606.73</v>
      </c>
      <c r="N1059" s="16">
        <v>47.420796141912497</v>
      </c>
      <c r="O1059" s="16">
        <v>1492830606</v>
      </c>
      <c r="P1059" s="16">
        <f t="shared" si="16"/>
        <v>1655219886.27</v>
      </c>
    </row>
    <row r="1060" spans="1:16" x14ac:dyDescent="0.2">
      <c r="A1060" s="5" t="s">
        <v>1575</v>
      </c>
      <c r="B1060" s="13" t="s">
        <v>69</v>
      </c>
      <c r="C1060" s="16">
        <v>3526289599</v>
      </c>
      <c r="D1060" s="16">
        <v>0</v>
      </c>
      <c r="E1060" s="16">
        <v>378239106</v>
      </c>
      <c r="F1060" s="16">
        <v>0</v>
      </c>
      <c r="G1060" s="16">
        <v>0</v>
      </c>
      <c r="H1060" s="16">
        <v>3148050493</v>
      </c>
      <c r="I1060" s="16">
        <v>1492830606.73</v>
      </c>
      <c r="J1060" s="16">
        <v>47.420796141912497</v>
      </c>
      <c r="K1060" s="16">
        <v>1492830606.73</v>
      </c>
      <c r="L1060" s="16">
        <v>47.420796141912497</v>
      </c>
      <c r="M1060" s="16">
        <v>1492830606.73</v>
      </c>
      <c r="N1060" s="16">
        <v>47.420796141912497</v>
      </c>
      <c r="O1060" s="16">
        <v>1492830606</v>
      </c>
      <c r="P1060" s="16">
        <f t="shared" si="16"/>
        <v>1655219886.27</v>
      </c>
    </row>
    <row r="1061" spans="1:16" x14ac:dyDescent="0.2">
      <c r="A1061" s="5" t="s">
        <v>1576</v>
      </c>
      <c r="B1061" s="13" t="s">
        <v>71</v>
      </c>
      <c r="C1061" s="16">
        <v>3526289599</v>
      </c>
      <c r="D1061" s="16">
        <v>0</v>
      </c>
      <c r="E1061" s="16">
        <v>378239106</v>
      </c>
      <c r="F1061" s="16">
        <v>0</v>
      </c>
      <c r="G1061" s="16">
        <v>0</v>
      </c>
      <c r="H1061" s="16">
        <v>3148050493</v>
      </c>
      <c r="I1061" s="16">
        <v>1492830606.73</v>
      </c>
      <c r="J1061" s="16">
        <v>47.420796141912497</v>
      </c>
      <c r="K1061" s="16">
        <v>1492830606.73</v>
      </c>
      <c r="L1061" s="16">
        <v>47.420796141912497</v>
      </c>
      <c r="M1061" s="16">
        <v>1492830606.73</v>
      </c>
      <c r="N1061" s="16">
        <v>47.420796141912497</v>
      </c>
      <c r="O1061" s="16">
        <v>1492830606</v>
      </c>
      <c r="P1061" s="16">
        <f t="shared" si="16"/>
        <v>1655219886.27</v>
      </c>
    </row>
    <row r="1062" spans="1:16" x14ac:dyDescent="0.2">
      <c r="A1062" s="5" t="s">
        <v>1577</v>
      </c>
      <c r="B1062" s="13" t="s">
        <v>1578</v>
      </c>
      <c r="C1062" s="16">
        <v>1138962577</v>
      </c>
      <c r="D1062" s="16">
        <v>0</v>
      </c>
      <c r="E1062" s="16">
        <v>66422346</v>
      </c>
      <c r="F1062" s="16">
        <v>0</v>
      </c>
      <c r="G1062" s="16">
        <v>0</v>
      </c>
      <c r="H1062" s="16">
        <v>1072540231</v>
      </c>
      <c r="I1062" s="16">
        <v>676899169</v>
      </c>
      <c r="J1062" s="16">
        <v>63.1117742193113</v>
      </c>
      <c r="K1062" s="16">
        <v>676899169</v>
      </c>
      <c r="L1062" s="16">
        <v>63.1117742193113</v>
      </c>
      <c r="M1062" s="16">
        <v>676899169</v>
      </c>
      <c r="N1062" s="16">
        <v>63.1117742193113</v>
      </c>
      <c r="O1062" s="16">
        <v>676899169</v>
      </c>
      <c r="P1062" s="16">
        <f t="shared" si="16"/>
        <v>395641062</v>
      </c>
    </row>
    <row r="1063" spans="1:16" x14ac:dyDescent="0.2">
      <c r="A1063" s="5" t="s">
        <v>1579</v>
      </c>
      <c r="B1063" s="13" t="s">
        <v>1580</v>
      </c>
      <c r="C1063" s="16">
        <v>1138962577</v>
      </c>
      <c r="D1063" s="16">
        <v>0</v>
      </c>
      <c r="E1063" s="16">
        <v>66422346</v>
      </c>
      <c r="F1063" s="16">
        <v>0</v>
      </c>
      <c r="G1063" s="16">
        <v>0</v>
      </c>
      <c r="H1063" s="16">
        <v>1072540231</v>
      </c>
      <c r="I1063" s="16">
        <v>676899169</v>
      </c>
      <c r="J1063" s="16">
        <v>63.1117742193113</v>
      </c>
      <c r="K1063" s="16">
        <v>676899169</v>
      </c>
      <c r="L1063" s="16">
        <v>63.1117742193113</v>
      </c>
      <c r="M1063" s="16">
        <v>676899169</v>
      </c>
      <c r="N1063" s="16">
        <v>63.1117742193113</v>
      </c>
      <c r="O1063" s="16">
        <v>676899169</v>
      </c>
      <c r="P1063" s="16">
        <f t="shared" si="16"/>
        <v>395641062</v>
      </c>
    </row>
    <row r="1064" spans="1:16" x14ac:dyDescent="0.2">
      <c r="A1064" s="5" t="s">
        <v>1581</v>
      </c>
      <c r="B1064" s="13" t="s">
        <v>1496</v>
      </c>
      <c r="C1064" s="16">
        <v>1138962577</v>
      </c>
      <c r="D1064" s="16">
        <v>0</v>
      </c>
      <c r="E1064" s="16">
        <v>66422346</v>
      </c>
      <c r="F1064" s="16">
        <v>0</v>
      </c>
      <c r="G1064" s="16">
        <v>0</v>
      </c>
      <c r="H1064" s="16">
        <v>1072540231</v>
      </c>
      <c r="I1064" s="16">
        <v>676899169</v>
      </c>
      <c r="J1064" s="16">
        <v>63.1117742193113</v>
      </c>
      <c r="K1064" s="16">
        <v>676899169</v>
      </c>
      <c r="L1064" s="16">
        <v>63.1117742193113</v>
      </c>
      <c r="M1064" s="16">
        <v>676899169</v>
      </c>
      <c r="N1064" s="16">
        <v>63.1117742193113</v>
      </c>
      <c r="O1064" s="16">
        <v>676899169</v>
      </c>
      <c r="P1064" s="16">
        <f t="shared" si="16"/>
        <v>395641062</v>
      </c>
    </row>
    <row r="1065" spans="1:16" x14ac:dyDescent="0.2">
      <c r="A1065" s="5" t="s">
        <v>1582</v>
      </c>
      <c r="B1065" s="13" t="s">
        <v>1583</v>
      </c>
      <c r="C1065" s="16">
        <v>1138962577</v>
      </c>
      <c r="D1065" s="16">
        <v>0</v>
      </c>
      <c r="E1065" s="16">
        <v>66422346</v>
      </c>
      <c r="F1065" s="16">
        <v>0</v>
      </c>
      <c r="G1065" s="16">
        <v>0</v>
      </c>
      <c r="H1065" s="16">
        <v>1072540231</v>
      </c>
      <c r="I1065" s="16">
        <v>676899169</v>
      </c>
      <c r="J1065" s="16">
        <v>63.1117742193113</v>
      </c>
      <c r="K1065" s="16">
        <v>676899169</v>
      </c>
      <c r="L1065" s="16">
        <v>63.1117742193113</v>
      </c>
      <c r="M1065" s="16">
        <v>676899169</v>
      </c>
      <c r="N1065" s="16">
        <v>63.1117742193113</v>
      </c>
      <c r="O1065" s="16">
        <v>676899169</v>
      </c>
      <c r="P1065" s="16">
        <f t="shared" si="16"/>
        <v>395641062</v>
      </c>
    </row>
    <row r="1066" spans="1:16" x14ac:dyDescent="0.2">
      <c r="A1066" s="5" t="s">
        <v>1584</v>
      </c>
      <c r="B1066" s="13" t="s">
        <v>81</v>
      </c>
      <c r="C1066" s="16">
        <v>150000000</v>
      </c>
      <c r="D1066" s="16">
        <v>0</v>
      </c>
      <c r="E1066" s="16">
        <v>56000000</v>
      </c>
      <c r="F1066" s="16">
        <v>0</v>
      </c>
      <c r="G1066" s="16">
        <v>0</v>
      </c>
      <c r="H1066" s="16">
        <v>94000000</v>
      </c>
      <c r="I1066" s="16">
        <v>87500000</v>
      </c>
      <c r="J1066" s="16">
        <v>93.085106382978708</v>
      </c>
      <c r="K1066" s="16">
        <v>87500000</v>
      </c>
      <c r="L1066" s="16">
        <v>93.085106382978708</v>
      </c>
      <c r="M1066" s="16">
        <v>87500000</v>
      </c>
      <c r="N1066" s="16">
        <v>93.085106382978708</v>
      </c>
      <c r="O1066" s="16">
        <v>87500000</v>
      </c>
      <c r="P1066" s="16">
        <f t="shared" si="16"/>
        <v>6500000</v>
      </c>
    </row>
    <row r="1067" spans="1:16" x14ac:dyDescent="0.2">
      <c r="A1067" s="5" t="s">
        <v>1585</v>
      </c>
      <c r="B1067" s="13" t="s">
        <v>1559</v>
      </c>
      <c r="C1067" s="16">
        <v>150000000</v>
      </c>
      <c r="D1067" s="16">
        <v>0</v>
      </c>
      <c r="E1067" s="16">
        <v>56000000</v>
      </c>
      <c r="F1067" s="16">
        <v>0</v>
      </c>
      <c r="G1067" s="16">
        <v>0</v>
      </c>
      <c r="H1067" s="16">
        <v>94000000</v>
      </c>
      <c r="I1067" s="16">
        <v>87500000</v>
      </c>
      <c r="J1067" s="16">
        <v>93.085106382978708</v>
      </c>
      <c r="K1067" s="16">
        <v>87500000</v>
      </c>
      <c r="L1067" s="16">
        <v>93.085106382978708</v>
      </c>
      <c r="M1067" s="16">
        <v>87500000</v>
      </c>
      <c r="N1067" s="16">
        <v>93.085106382978708</v>
      </c>
      <c r="O1067" s="16">
        <v>87500000</v>
      </c>
      <c r="P1067" s="16">
        <f t="shared" si="16"/>
        <v>6500000</v>
      </c>
    </row>
    <row r="1068" spans="1:16" x14ac:dyDescent="0.2">
      <c r="A1068" s="5" t="s">
        <v>1586</v>
      </c>
      <c r="B1068" s="13" t="s">
        <v>1587</v>
      </c>
      <c r="C1068" s="16">
        <v>30000000</v>
      </c>
      <c r="D1068" s="16">
        <v>0</v>
      </c>
      <c r="E1068" s="16">
        <v>0</v>
      </c>
      <c r="F1068" s="16">
        <v>0</v>
      </c>
      <c r="G1068" s="16">
        <v>0</v>
      </c>
      <c r="H1068" s="16">
        <v>30000000</v>
      </c>
      <c r="I1068" s="16">
        <v>30000000</v>
      </c>
      <c r="J1068" s="16">
        <v>100</v>
      </c>
      <c r="K1068" s="16">
        <v>30000000</v>
      </c>
      <c r="L1068" s="16">
        <v>100</v>
      </c>
      <c r="M1068" s="16">
        <v>30000000</v>
      </c>
      <c r="N1068" s="16">
        <v>100</v>
      </c>
      <c r="O1068" s="16">
        <v>30000000</v>
      </c>
      <c r="P1068" s="16">
        <f t="shared" si="16"/>
        <v>0</v>
      </c>
    </row>
    <row r="1069" spans="1:16" x14ac:dyDescent="0.2">
      <c r="A1069" s="5" t="s">
        <v>1588</v>
      </c>
      <c r="B1069" s="13" t="s">
        <v>1559</v>
      </c>
      <c r="C1069" s="16">
        <v>30000000</v>
      </c>
      <c r="D1069" s="16">
        <v>0</v>
      </c>
      <c r="E1069" s="16">
        <v>0</v>
      </c>
      <c r="F1069" s="16">
        <v>0</v>
      </c>
      <c r="G1069" s="16">
        <v>0</v>
      </c>
      <c r="H1069" s="16">
        <v>30000000</v>
      </c>
      <c r="I1069" s="16">
        <v>30000000</v>
      </c>
      <c r="J1069" s="16">
        <v>100</v>
      </c>
      <c r="K1069" s="16">
        <v>30000000</v>
      </c>
      <c r="L1069" s="16">
        <v>100</v>
      </c>
      <c r="M1069" s="16">
        <v>30000000</v>
      </c>
      <c r="N1069" s="16">
        <v>100</v>
      </c>
      <c r="O1069" s="16">
        <v>30000000</v>
      </c>
      <c r="P1069" s="16">
        <f t="shared" si="16"/>
        <v>0</v>
      </c>
    </row>
    <row r="1070" spans="1:16" x14ac:dyDescent="0.2">
      <c r="A1070" s="5" t="s">
        <v>1589</v>
      </c>
      <c r="B1070" s="13" t="s">
        <v>111</v>
      </c>
      <c r="C1070" s="16">
        <v>152232580</v>
      </c>
      <c r="D1070" s="16">
        <v>0</v>
      </c>
      <c r="E1070" s="16">
        <v>0</v>
      </c>
      <c r="F1070" s="16">
        <v>0</v>
      </c>
      <c r="G1070" s="16">
        <v>0</v>
      </c>
      <c r="H1070" s="16">
        <v>152232580</v>
      </c>
      <c r="I1070" s="16">
        <v>88806669</v>
      </c>
      <c r="J1070" s="16">
        <v>58.336178103267997</v>
      </c>
      <c r="K1070" s="16">
        <v>88806669</v>
      </c>
      <c r="L1070" s="16">
        <v>58.336178103267997</v>
      </c>
      <c r="M1070" s="16">
        <v>88806669</v>
      </c>
      <c r="N1070" s="16">
        <v>58.336178103267997</v>
      </c>
      <c r="O1070" s="16">
        <v>88806669</v>
      </c>
      <c r="P1070" s="16">
        <f t="shared" si="16"/>
        <v>63425911</v>
      </c>
    </row>
    <row r="1071" spans="1:16" x14ac:dyDescent="0.2">
      <c r="A1071" s="5" t="s">
        <v>1590</v>
      </c>
      <c r="B1071" s="13" t="s">
        <v>1559</v>
      </c>
      <c r="C1071" s="16">
        <v>152232580</v>
      </c>
      <c r="D1071" s="16">
        <v>0</v>
      </c>
      <c r="E1071" s="16">
        <v>0</v>
      </c>
      <c r="F1071" s="16">
        <v>0</v>
      </c>
      <c r="G1071" s="16">
        <v>0</v>
      </c>
      <c r="H1071" s="16">
        <v>152232580</v>
      </c>
      <c r="I1071" s="16">
        <v>88806669</v>
      </c>
      <c r="J1071" s="16">
        <v>58.336178103267997</v>
      </c>
      <c r="K1071" s="16">
        <v>88806669</v>
      </c>
      <c r="L1071" s="16">
        <v>58.336178103267997</v>
      </c>
      <c r="M1071" s="16">
        <v>88806669</v>
      </c>
      <c r="N1071" s="16">
        <v>58.336178103267997</v>
      </c>
      <c r="O1071" s="16">
        <v>88806669</v>
      </c>
      <c r="P1071" s="16">
        <f t="shared" si="16"/>
        <v>63425911</v>
      </c>
    </row>
    <row r="1072" spans="1:16" x14ac:dyDescent="0.2">
      <c r="A1072" s="5" t="s">
        <v>1591</v>
      </c>
      <c r="B1072" s="13" t="s">
        <v>1592</v>
      </c>
      <c r="C1072" s="16">
        <v>741630065</v>
      </c>
      <c r="D1072" s="16">
        <v>0</v>
      </c>
      <c r="E1072" s="16">
        <v>0</v>
      </c>
      <c r="F1072" s="16">
        <v>0</v>
      </c>
      <c r="G1072" s="16">
        <v>0</v>
      </c>
      <c r="H1072" s="16">
        <v>741630065</v>
      </c>
      <c r="I1072" s="16">
        <v>432617542</v>
      </c>
      <c r="J1072" s="16">
        <v>58.333333883922293</v>
      </c>
      <c r="K1072" s="16">
        <v>432617542</v>
      </c>
      <c r="L1072" s="16">
        <v>58.333333883922293</v>
      </c>
      <c r="M1072" s="16">
        <v>432617542</v>
      </c>
      <c r="N1072" s="16">
        <v>58.333333883922293</v>
      </c>
      <c r="O1072" s="16">
        <v>432617542</v>
      </c>
      <c r="P1072" s="16">
        <f t="shared" si="16"/>
        <v>309012523</v>
      </c>
    </row>
    <row r="1073" spans="1:16" x14ac:dyDescent="0.2">
      <c r="A1073" s="5" t="s">
        <v>1593</v>
      </c>
      <c r="B1073" s="13" t="s">
        <v>1559</v>
      </c>
      <c r="C1073" s="16">
        <v>741630065</v>
      </c>
      <c r="D1073" s="16">
        <v>0</v>
      </c>
      <c r="E1073" s="16">
        <v>0</v>
      </c>
      <c r="F1073" s="16">
        <v>0</v>
      </c>
      <c r="G1073" s="16">
        <v>0</v>
      </c>
      <c r="H1073" s="16">
        <v>741630065</v>
      </c>
      <c r="I1073" s="16">
        <v>432617542</v>
      </c>
      <c r="J1073" s="16">
        <v>58.333333883922293</v>
      </c>
      <c r="K1073" s="16">
        <v>432617542</v>
      </c>
      <c r="L1073" s="16">
        <v>58.333333883922293</v>
      </c>
      <c r="M1073" s="16">
        <v>432617542</v>
      </c>
      <c r="N1073" s="16">
        <v>58.333333883922293</v>
      </c>
      <c r="O1073" s="16">
        <v>432617542</v>
      </c>
      <c r="P1073" s="16">
        <f t="shared" si="16"/>
        <v>309012523</v>
      </c>
    </row>
    <row r="1074" spans="1:16" x14ac:dyDescent="0.2">
      <c r="A1074" s="5" t="s">
        <v>1594</v>
      </c>
      <c r="B1074" s="13" t="s">
        <v>1595</v>
      </c>
      <c r="C1074" s="16">
        <v>65099932</v>
      </c>
      <c r="D1074" s="16">
        <v>0</v>
      </c>
      <c r="E1074" s="16">
        <v>10422346</v>
      </c>
      <c r="F1074" s="16">
        <v>0</v>
      </c>
      <c r="G1074" s="16">
        <v>0</v>
      </c>
      <c r="H1074" s="16">
        <v>54677586</v>
      </c>
      <c r="I1074" s="16">
        <v>37974958</v>
      </c>
      <c r="J1074" s="16">
        <v>69.452513869211387</v>
      </c>
      <c r="K1074" s="16">
        <v>37974958</v>
      </c>
      <c r="L1074" s="16">
        <v>69.452513869211387</v>
      </c>
      <c r="M1074" s="16">
        <v>37974958</v>
      </c>
      <c r="N1074" s="16">
        <v>69.452513869211387</v>
      </c>
      <c r="O1074" s="16">
        <v>37974958</v>
      </c>
      <c r="P1074" s="16">
        <f t="shared" si="16"/>
        <v>16702628</v>
      </c>
    </row>
    <row r="1075" spans="1:16" x14ac:dyDescent="0.2">
      <c r="A1075" s="5" t="s">
        <v>1596</v>
      </c>
      <c r="B1075" s="13" t="s">
        <v>1559</v>
      </c>
      <c r="C1075" s="16">
        <v>65099932</v>
      </c>
      <c r="D1075" s="16">
        <v>0</v>
      </c>
      <c r="E1075" s="16">
        <v>10422346</v>
      </c>
      <c r="F1075" s="16">
        <v>0</v>
      </c>
      <c r="G1075" s="16">
        <v>0</v>
      </c>
      <c r="H1075" s="16">
        <v>54677586</v>
      </c>
      <c r="I1075" s="16">
        <v>37974958</v>
      </c>
      <c r="J1075" s="16">
        <v>69.452513869211387</v>
      </c>
      <c r="K1075" s="16">
        <v>37974958</v>
      </c>
      <c r="L1075" s="16">
        <v>69.452513869211387</v>
      </c>
      <c r="M1075" s="16">
        <v>37974958</v>
      </c>
      <c r="N1075" s="16">
        <v>69.452513869211387</v>
      </c>
      <c r="O1075" s="16">
        <v>37974958</v>
      </c>
      <c r="P1075" s="16">
        <f t="shared" si="16"/>
        <v>16702628</v>
      </c>
    </row>
    <row r="1076" spans="1:16" x14ac:dyDescent="0.2">
      <c r="A1076" s="5" t="s">
        <v>1597</v>
      </c>
      <c r="B1076" s="13" t="s">
        <v>1598</v>
      </c>
      <c r="C1076" s="16">
        <v>2237327022</v>
      </c>
      <c r="D1076" s="16">
        <v>0</v>
      </c>
      <c r="E1076" s="16">
        <v>266816760</v>
      </c>
      <c r="F1076" s="16">
        <v>0</v>
      </c>
      <c r="G1076" s="16">
        <v>0</v>
      </c>
      <c r="H1076" s="16">
        <v>1970510262</v>
      </c>
      <c r="I1076" s="16">
        <v>745306437.73000002</v>
      </c>
      <c r="J1076" s="16">
        <v>37.823017322099105</v>
      </c>
      <c r="K1076" s="16">
        <v>745306437.73000002</v>
      </c>
      <c r="L1076" s="16">
        <v>37.823017322099105</v>
      </c>
      <c r="M1076" s="16">
        <v>745306437.73000002</v>
      </c>
      <c r="N1076" s="16">
        <v>37.823017322099105</v>
      </c>
      <c r="O1076" s="16">
        <v>745306437</v>
      </c>
      <c r="P1076" s="16">
        <f t="shared" si="16"/>
        <v>1225203824.27</v>
      </c>
    </row>
    <row r="1077" spans="1:16" x14ac:dyDescent="0.2">
      <c r="A1077" s="5" t="s">
        <v>1599</v>
      </c>
      <c r="B1077" s="13" t="s">
        <v>92</v>
      </c>
      <c r="C1077" s="16">
        <v>2237327022</v>
      </c>
      <c r="D1077" s="16">
        <v>0</v>
      </c>
      <c r="E1077" s="16">
        <v>266816760</v>
      </c>
      <c r="F1077" s="16">
        <v>0</v>
      </c>
      <c r="G1077" s="16">
        <v>0</v>
      </c>
      <c r="H1077" s="16">
        <v>1970510262</v>
      </c>
      <c r="I1077" s="16">
        <v>745306437.73000002</v>
      </c>
      <c r="J1077" s="16">
        <v>37.823017322099105</v>
      </c>
      <c r="K1077" s="16">
        <v>745306437.73000002</v>
      </c>
      <c r="L1077" s="16">
        <v>37.823017322099105</v>
      </c>
      <c r="M1077" s="16">
        <v>745306437.73000002</v>
      </c>
      <c r="N1077" s="16">
        <v>37.823017322099105</v>
      </c>
      <c r="O1077" s="16">
        <v>745306437</v>
      </c>
      <c r="P1077" s="16">
        <f t="shared" si="16"/>
        <v>1225203824.27</v>
      </c>
    </row>
    <row r="1078" spans="1:16" x14ac:dyDescent="0.2">
      <c r="A1078" s="5" t="s">
        <v>1600</v>
      </c>
      <c r="B1078" s="13" t="s">
        <v>1601</v>
      </c>
      <c r="C1078" s="16">
        <v>2237327022</v>
      </c>
      <c r="D1078" s="16">
        <v>0</v>
      </c>
      <c r="E1078" s="16">
        <v>266816760</v>
      </c>
      <c r="F1078" s="16">
        <v>0</v>
      </c>
      <c r="G1078" s="16">
        <v>0</v>
      </c>
      <c r="H1078" s="16">
        <v>1970510262</v>
      </c>
      <c r="I1078" s="16">
        <v>745306437.73000002</v>
      </c>
      <c r="J1078" s="16">
        <v>37.823017322099105</v>
      </c>
      <c r="K1078" s="16">
        <v>745306437.73000002</v>
      </c>
      <c r="L1078" s="16">
        <v>37.823017322099105</v>
      </c>
      <c r="M1078" s="16">
        <v>745306437.73000002</v>
      </c>
      <c r="N1078" s="16">
        <v>37.823017322099105</v>
      </c>
      <c r="O1078" s="16">
        <v>745306437</v>
      </c>
      <c r="P1078" s="16">
        <f t="shared" si="16"/>
        <v>1225203824.27</v>
      </c>
    </row>
    <row r="1079" spans="1:16" x14ac:dyDescent="0.2">
      <c r="A1079" s="5" t="s">
        <v>1602</v>
      </c>
      <c r="B1079" s="13" t="s">
        <v>1583</v>
      </c>
      <c r="C1079" s="16">
        <v>2237327022</v>
      </c>
      <c r="D1079" s="16">
        <v>0</v>
      </c>
      <c r="E1079" s="16">
        <v>266816760</v>
      </c>
      <c r="F1079" s="16">
        <v>0</v>
      </c>
      <c r="G1079" s="16">
        <v>0</v>
      </c>
      <c r="H1079" s="16">
        <v>1970510262</v>
      </c>
      <c r="I1079" s="16">
        <v>745306437.73000002</v>
      </c>
      <c r="J1079" s="16">
        <v>37.823017322099105</v>
      </c>
      <c r="K1079" s="16">
        <v>745306437.73000002</v>
      </c>
      <c r="L1079" s="16">
        <v>37.823017322099105</v>
      </c>
      <c r="M1079" s="16">
        <v>745306437.73000002</v>
      </c>
      <c r="N1079" s="16">
        <v>37.823017322099105</v>
      </c>
      <c r="O1079" s="16">
        <v>745306437</v>
      </c>
      <c r="P1079" s="16">
        <f t="shared" si="16"/>
        <v>1225203824.27</v>
      </c>
    </row>
    <row r="1080" spans="1:16" x14ac:dyDescent="0.2">
      <c r="A1080" s="5" t="s">
        <v>1603</v>
      </c>
      <c r="B1080" s="13" t="s">
        <v>81</v>
      </c>
      <c r="C1080" s="16">
        <v>118000000</v>
      </c>
      <c r="D1080" s="16">
        <v>0</v>
      </c>
      <c r="E1080" s="16">
        <v>45000000</v>
      </c>
      <c r="F1080" s="16">
        <v>0</v>
      </c>
      <c r="G1080" s="16">
        <v>0</v>
      </c>
      <c r="H1080" s="16">
        <v>73000000</v>
      </c>
      <c r="I1080" s="16">
        <v>68833331</v>
      </c>
      <c r="J1080" s="16">
        <v>94.292234246575291</v>
      </c>
      <c r="K1080" s="16">
        <v>68833331</v>
      </c>
      <c r="L1080" s="16">
        <v>94.292234246575291</v>
      </c>
      <c r="M1080" s="16">
        <v>68833331</v>
      </c>
      <c r="N1080" s="16">
        <v>94.292234246575291</v>
      </c>
      <c r="O1080" s="16">
        <v>68833331</v>
      </c>
      <c r="P1080" s="16">
        <f t="shared" si="16"/>
        <v>4166669</v>
      </c>
    </row>
    <row r="1081" spans="1:16" x14ac:dyDescent="0.2">
      <c r="A1081" s="5" t="s">
        <v>1604</v>
      </c>
      <c r="B1081" s="13" t="s">
        <v>1605</v>
      </c>
      <c r="C1081" s="16">
        <v>118000000</v>
      </c>
      <c r="D1081" s="16">
        <v>0</v>
      </c>
      <c r="E1081" s="16">
        <v>45000000</v>
      </c>
      <c r="F1081" s="16">
        <v>0</v>
      </c>
      <c r="G1081" s="16">
        <v>0</v>
      </c>
      <c r="H1081" s="16">
        <v>73000000</v>
      </c>
      <c r="I1081" s="16">
        <v>68833331</v>
      </c>
      <c r="J1081" s="16">
        <v>94.292234246575291</v>
      </c>
      <c r="K1081" s="16">
        <v>68833331</v>
      </c>
      <c r="L1081" s="16">
        <v>94.292234246575291</v>
      </c>
      <c r="M1081" s="16">
        <v>68833331</v>
      </c>
      <c r="N1081" s="16">
        <v>94.292234246575291</v>
      </c>
      <c r="O1081" s="16">
        <v>68833331</v>
      </c>
      <c r="P1081" s="16">
        <f t="shared" si="16"/>
        <v>4166669</v>
      </c>
    </row>
    <row r="1082" spans="1:16" x14ac:dyDescent="0.2">
      <c r="A1082" s="5" t="s">
        <v>1606</v>
      </c>
      <c r="B1082" s="13" t="s">
        <v>1607</v>
      </c>
      <c r="C1082" s="16">
        <v>1474862712</v>
      </c>
      <c r="D1082" s="16">
        <v>0</v>
      </c>
      <c r="E1082" s="16">
        <v>214000000</v>
      </c>
      <c r="F1082" s="16">
        <v>0</v>
      </c>
      <c r="G1082" s="16">
        <v>0</v>
      </c>
      <c r="H1082" s="16">
        <v>1260862712</v>
      </c>
      <c r="I1082" s="16">
        <v>352009953.73000002</v>
      </c>
      <c r="J1082" s="16">
        <v>27.918182557055395</v>
      </c>
      <c r="K1082" s="16">
        <v>352009953.73000002</v>
      </c>
      <c r="L1082" s="16">
        <v>27.918182557055395</v>
      </c>
      <c r="M1082" s="16">
        <v>352009953.73000002</v>
      </c>
      <c r="N1082" s="16">
        <v>27.918182557055395</v>
      </c>
      <c r="O1082" s="16">
        <v>352009953</v>
      </c>
      <c r="P1082" s="16">
        <f t="shared" si="16"/>
        <v>908852758.26999998</v>
      </c>
    </row>
    <row r="1083" spans="1:16" x14ac:dyDescent="0.2">
      <c r="A1083" s="5" t="s">
        <v>1608</v>
      </c>
      <c r="B1083" s="13" t="s">
        <v>1605</v>
      </c>
      <c r="C1083" s="16">
        <v>1474862712</v>
      </c>
      <c r="D1083" s="16">
        <v>0</v>
      </c>
      <c r="E1083" s="16">
        <v>214000000</v>
      </c>
      <c r="F1083" s="16">
        <v>0</v>
      </c>
      <c r="G1083" s="16">
        <v>0</v>
      </c>
      <c r="H1083" s="16">
        <v>1260862712</v>
      </c>
      <c r="I1083" s="16">
        <v>352009953.73000002</v>
      </c>
      <c r="J1083" s="16">
        <v>27.918182557055395</v>
      </c>
      <c r="K1083" s="16">
        <v>352009953.73000002</v>
      </c>
      <c r="L1083" s="16">
        <v>27.918182557055395</v>
      </c>
      <c r="M1083" s="16">
        <v>352009953.73000002</v>
      </c>
      <c r="N1083" s="16">
        <v>27.918182557055395</v>
      </c>
      <c r="O1083" s="16">
        <v>352009953</v>
      </c>
      <c r="P1083" s="16">
        <f t="shared" si="16"/>
        <v>908852758.26999998</v>
      </c>
    </row>
    <row r="1084" spans="1:16" x14ac:dyDescent="0.2">
      <c r="A1084" s="5" t="s">
        <v>1609</v>
      </c>
      <c r="B1084" s="13" t="s">
        <v>1610</v>
      </c>
      <c r="C1084" s="16">
        <v>556222549</v>
      </c>
      <c r="D1084" s="16">
        <v>0</v>
      </c>
      <c r="E1084" s="16">
        <v>0</v>
      </c>
      <c r="F1084" s="16">
        <v>0</v>
      </c>
      <c r="G1084" s="16">
        <v>0</v>
      </c>
      <c r="H1084" s="16">
        <v>556222549</v>
      </c>
      <c r="I1084" s="16">
        <v>324463153</v>
      </c>
      <c r="J1084" s="16">
        <v>58.333333228459196</v>
      </c>
      <c r="K1084" s="16">
        <v>324463153</v>
      </c>
      <c r="L1084" s="16">
        <v>58.333333228459196</v>
      </c>
      <c r="M1084" s="16">
        <v>324463153</v>
      </c>
      <c r="N1084" s="16">
        <v>58.333333228459196</v>
      </c>
      <c r="O1084" s="16">
        <v>324463153</v>
      </c>
      <c r="P1084" s="16">
        <f t="shared" si="16"/>
        <v>231759396</v>
      </c>
    </row>
    <row r="1085" spans="1:16" x14ac:dyDescent="0.2">
      <c r="A1085" s="5" t="s">
        <v>1611</v>
      </c>
      <c r="B1085" s="13" t="s">
        <v>1605</v>
      </c>
      <c r="C1085" s="16">
        <v>556222549</v>
      </c>
      <c r="D1085" s="16">
        <v>0</v>
      </c>
      <c r="E1085" s="16">
        <v>0</v>
      </c>
      <c r="F1085" s="16">
        <v>0</v>
      </c>
      <c r="G1085" s="16">
        <v>0</v>
      </c>
      <c r="H1085" s="16">
        <v>556222549</v>
      </c>
      <c r="I1085" s="16">
        <v>324463153</v>
      </c>
      <c r="J1085" s="16">
        <v>58.333333228459196</v>
      </c>
      <c r="K1085" s="16">
        <v>324463153</v>
      </c>
      <c r="L1085" s="16">
        <v>58.333333228459196</v>
      </c>
      <c r="M1085" s="16">
        <v>324463153</v>
      </c>
      <c r="N1085" s="16">
        <v>58.333333228459196</v>
      </c>
      <c r="O1085" s="16">
        <v>324463153</v>
      </c>
      <c r="P1085" s="16">
        <f t="shared" si="16"/>
        <v>231759396</v>
      </c>
    </row>
    <row r="1086" spans="1:16" x14ac:dyDescent="0.2">
      <c r="A1086" s="5" t="s">
        <v>1612</v>
      </c>
      <c r="B1086" s="13" t="s">
        <v>1613</v>
      </c>
      <c r="C1086" s="16">
        <v>48824949</v>
      </c>
      <c r="D1086" s="16">
        <v>0</v>
      </c>
      <c r="E1086" s="16">
        <v>7816760</v>
      </c>
      <c r="F1086" s="16">
        <v>0</v>
      </c>
      <c r="G1086" s="16">
        <v>0</v>
      </c>
      <c r="H1086" s="16">
        <v>41008189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f t="shared" si="16"/>
        <v>41008189</v>
      </c>
    </row>
    <row r="1087" spans="1:16" x14ac:dyDescent="0.2">
      <c r="A1087" s="5" t="s">
        <v>1614</v>
      </c>
      <c r="B1087" s="13" t="s">
        <v>1605</v>
      </c>
      <c r="C1087" s="16">
        <v>48824949</v>
      </c>
      <c r="D1087" s="16">
        <v>0</v>
      </c>
      <c r="E1087" s="16">
        <v>7816760</v>
      </c>
      <c r="F1087" s="16">
        <v>0</v>
      </c>
      <c r="G1087" s="16">
        <v>0</v>
      </c>
      <c r="H1087" s="16">
        <v>41008189</v>
      </c>
      <c r="I1087" s="16">
        <v>0</v>
      </c>
      <c r="J1087" s="16">
        <v>0</v>
      </c>
      <c r="K1087" s="16">
        <v>0</v>
      </c>
      <c r="L1087" s="16">
        <v>0</v>
      </c>
      <c r="M1087" s="16">
        <v>0</v>
      </c>
      <c r="N1087" s="16">
        <v>0</v>
      </c>
      <c r="O1087" s="16">
        <v>0</v>
      </c>
      <c r="P1087" s="16">
        <f t="shared" si="16"/>
        <v>41008189</v>
      </c>
    </row>
    <row r="1088" spans="1:16" x14ac:dyDescent="0.2">
      <c r="A1088" s="5" t="s">
        <v>1615</v>
      </c>
      <c r="B1088" s="13" t="s">
        <v>1616</v>
      </c>
      <c r="C1088" s="16">
        <v>39416812</v>
      </c>
      <c r="D1088" s="16">
        <v>0</v>
      </c>
      <c r="E1088" s="16">
        <v>0</v>
      </c>
      <c r="F1088" s="16">
        <v>0</v>
      </c>
      <c r="G1088" s="16">
        <v>0</v>
      </c>
      <c r="H1088" s="16">
        <v>39416812</v>
      </c>
      <c r="I1088" s="16">
        <v>0</v>
      </c>
      <c r="J1088" s="16">
        <v>0</v>
      </c>
      <c r="K1088" s="16">
        <v>0</v>
      </c>
      <c r="L1088" s="16">
        <v>0</v>
      </c>
      <c r="M1088" s="16">
        <v>0</v>
      </c>
      <c r="N1088" s="16">
        <v>0</v>
      </c>
      <c r="O1088" s="16">
        <v>0</v>
      </c>
      <c r="P1088" s="16">
        <f t="shared" si="16"/>
        <v>39416812</v>
      </c>
    </row>
    <row r="1089" spans="1:16" x14ac:dyDescent="0.2">
      <c r="A1089" s="5" t="s">
        <v>1617</v>
      </c>
      <c r="B1089" s="13" t="s">
        <v>1605</v>
      </c>
      <c r="C1089" s="16">
        <v>39416812</v>
      </c>
      <c r="D1089" s="16">
        <v>0</v>
      </c>
      <c r="E1089" s="16">
        <v>0</v>
      </c>
      <c r="F1089" s="16">
        <v>0</v>
      </c>
      <c r="G1089" s="16">
        <v>0</v>
      </c>
      <c r="H1089" s="16">
        <v>39416812</v>
      </c>
      <c r="I1089" s="16">
        <v>0</v>
      </c>
      <c r="J1089" s="16">
        <v>0</v>
      </c>
      <c r="K1089" s="16">
        <v>0</v>
      </c>
      <c r="L1089" s="16">
        <v>0</v>
      </c>
      <c r="M1089" s="16">
        <v>0</v>
      </c>
      <c r="N1089" s="16">
        <v>0</v>
      </c>
      <c r="O1089" s="16">
        <v>0</v>
      </c>
      <c r="P1089" s="16">
        <f t="shared" si="16"/>
        <v>39416812</v>
      </c>
    </row>
    <row r="1090" spans="1:16" x14ac:dyDescent="0.2">
      <c r="A1090" s="5" t="s">
        <v>1618</v>
      </c>
      <c r="B1090" s="13" t="s">
        <v>1619</v>
      </c>
      <c r="C1090" s="16">
        <v>150000000</v>
      </c>
      <c r="D1090" s="16">
        <v>0</v>
      </c>
      <c r="E1090" s="16">
        <v>45000000</v>
      </c>
      <c r="F1090" s="16">
        <v>0</v>
      </c>
      <c r="G1090" s="16">
        <v>0</v>
      </c>
      <c r="H1090" s="16">
        <v>105000000</v>
      </c>
      <c r="I1090" s="16">
        <v>70625000</v>
      </c>
      <c r="J1090" s="16">
        <v>67.261904761904802</v>
      </c>
      <c r="K1090" s="16">
        <v>70625000</v>
      </c>
      <c r="L1090" s="16">
        <v>67.261904761904802</v>
      </c>
      <c r="M1090" s="16">
        <v>70625000</v>
      </c>
      <c r="N1090" s="16">
        <v>67.261904761904802</v>
      </c>
      <c r="O1090" s="16">
        <v>70625000</v>
      </c>
      <c r="P1090" s="16">
        <f t="shared" si="16"/>
        <v>34375000</v>
      </c>
    </row>
    <row r="1091" spans="1:16" x14ac:dyDescent="0.2">
      <c r="A1091" s="5" t="s">
        <v>1620</v>
      </c>
      <c r="B1091" s="13" t="s">
        <v>92</v>
      </c>
      <c r="C1091" s="16">
        <v>150000000</v>
      </c>
      <c r="D1091" s="16">
        <v>0</v>
      </c>
      <c r="E1091" s="16">
        <v>45000000</v>
      </c>
      <c r="F1091" s="16">
        <v>0</v>
      </c>
      <c r="G1091" s="16">
        <v>0</v>
      </c>
      <c r="H1091" s="16">
        <v>105000000</v>
      </c>
      <c r="I1091" s="16">
        <v>70625000</v>
      </c>
      <c r="J1091" s="16">
        <v>67.261904761904802</v>
      </c>
      <c r="K1091" s="16">
        <v>70625000</v>
      </c>
      <c r="L1091" s="16">
        <v>67.261904761904802</v>
      </c>
      <c r="M1091" s="16">
        <v>70625000</v>
      </c>
      <c r="N1091" s="16">
        <v>67.261904761904802</v>
      </c>
      <c r="O1091" s="16">
        <v>70625000</v>
      </c>
      <c r="P1091" s="16">
        <f t="shared" si="16"/>
        <v>34375000</v>
      </c>
    </row>
    <row r="1092" spans="1:16" x14ac:dyDescent="0.2">
      <c r="A1092" s="5" t="s">
        <v>1621</v>
      </c>
      <c r="B1092" s="13" t="s">
        <v>1622</v>
      </c>
      <c r="C1092" s="16">
        <v>150000000</v>
      </c>
      <c r="D1092" s="16">
        <v>0</v>
      </c>
      <c r="E1092" s="16">
        <v>45000000</v>
      </c>
      <c r="F1092" s="16">
        <v>0</v>
      </c>
      <c r="G1092" s="16">
        <v>0</v>
      </c>
      <c r="H1092" s="16">
        <v>105000000</v>
      </c>
      <c r="I1092" s="16">
        <v>70625000</v>
      </c>
      <c r="J1092" s="16">
        <v>67.261904761904802</v>
      </c>
      <c r="K1092" s="16">
        <v>70625000</v>
      </c>
      <c r="L1092" s="16">
        <v>67.261904761904802</v>
      </c>
      <c r="M1092" s="16">
        <v>70625000</v>
      </c>
      <c r="N1092" s="16">
        <v>67.261904761904802</v>
      </c>
      <c r="O1092" s="16">
        <v>70625000</v>
      </c>
      <c r="P1092" s="16">
        <f t="shared" si="16"/>
        <v>34375000</v>
      </c>
    </row>
    <row r="1093" spans="1:16" x14ac:dyDescent="0.2">
      <c r="A1093" s="5" t="s">
        <v>1623</v>
      </c>
      <c r="B1093" s="13" t="s">
        <v>1583</v>
      </c>
      <c r="C1093" s="16">
        <v>150000000</v>
      </c>
      <c r="D1093" s="16">
        <v>0</v>
      </c>
      <c r="E1093" s="16">
        <v>45000000</v>
      </c>
      <c r="F1093" s="16">
        <v>0</v>
      </c>
      <c r="G1093" s="16">
        <v>0</v>
      </c>
      <c r="H1093" s="16">
        <v>105000000</v>
      </c>
      <c r="I1093" s="16">
        <v>70625000</v>
      </c>
      <c r="J1093" s="16">
        <v>67.261904761904802</v>
      </c>
      <c r="K1093" s="16">
        <v>70625000</v>
      </c>
      <c r="L1093" s="16">
        <v>67.261904761904802</v>
      </c>
      <c r="M1093" s="16">
        <v>70625000</v>
      </c>
      <c r="N1093" s="16">
        <v>67.261904761904802</v>
      </c>
      <c r="O1093" s="16">
        <v>70625000</v>
      </c>
      <c r="P1093" s="16">
        <f t="shared" si="16"/>
        <v>34375000</v>
      </c>
    </row>
    <row r="1094" spans="1:16" x14ac:dyDescent="0.2">
      <c r="A1094" s="5" t="s">
        <v>1624</v>
      </c>
      <c r="B1094" s="13" t="s">
        <v>81</v>
      </c>
      <c r="C1094" s="16">
        <v>150000000</v>
      </c>
      <c r="D1094" s="16">
        <v>0</v>
      </c>
      <c r="E1094" s="16">
        <v>45000000</v>
      </c>
      <c r="F1094" s="16">
        <v>0</v>
      </c>
      <c r="G1094" s="16">
        <v>0</v>
      </c>
      <c r="H1094" s="16">
        <v>105000000</v>
      </c>
      <c r="I1094" s="16">
        <v>70625000</v>
      </c>
      <c r="J1094" s="16">
        <v>67.261904761904802</v>
      </c>
      <c r="K1094" s="16">
        <v>70625000</v>
      </c>
      <c r="L1094" s="16">
        <v>67.261904761904802</v>
      </c>
      <c r="M1094" s="16">
        <v>70625000</v>
      </c>
      <c r="N1094" s="16">
        <v>67.261904761904802</v>
      </c>
      <c r="O1094" s="16">
        <v>70625000</v>
      </c>
      <c r="P1094" s="16">
        <f t="shared" si="16"/>
        <v>34375000</v>
      </c>
    </row>
    <row r="1095" spans="1:16" x14ac:dyDescent="0.2">
      <c r="A1095" s="5" t="s">
        <v>1625</v>
      </c>
      <c r="B1095" s="13" t="s">
        <v>1626</v>
      </c>
      <c r="C1095" s="16">
        <v>150000000</v>
      </c>
      <c r="D1095" s="16">
        <v>0</v>
      </c>
      <c r="E1095" s="16">
        <v>45000000</v>
      </c>
      <c r="F1095" s="16">
        <v>0</v>
      </c>
      <c r="G1095" s="16">
        <v>0</v>
      </c>
      <c r="H1095" s="16">
        <v>105000000</v>
      </c>
      <c r="I1095" s="16">
        <v>70625000</v>
      </c>
      <c r="J1095" s="16">
        <v>67.261904761904802</v>
      </c>
      <c r="K1095" s="16">
        <v>70625000</v>
      </c>
      <c r="L1095" s="16">
        <v>67.261904761904802</v>
      </c>
      <c r="M1095" s="16">
        <v>70625000</v>
      </c>
      <c r="N1095" s="16">
        <v>67.261904761904802</v>
      </c>
      <c r="O1095" s="16">
        <v>70625000</v>
      </c>
      <c r="P1095" s="16">
        <f t="shared" si="16"/>
        <v>34375000</v>
      </c>
    </row>
    <row r="1096" spans="1:16" x14ac:dyDescent="0.2">
      <c r="A1096" s="5" t="s">
        <v>1627</v>
      </c>
      <c r="B1096" s="13" t="s">
        <v>73</v>
      </c>
      <c r="C1096" s="16">
        <v>0</v>
      </c>
      <c r="D1096" s="16">
        <v>0</v>
      </c>
      <c r="E1096" s="16">
        <v>0</v>
      </c>
      <c r="F1096" s="16">
        <v>0</v>
      </c>
      <c r="G1096" s="16">
        <v>0</v>
      </c>
      <c r="H1096" s="16">
        <v>0</v>
      </c>
      <c r="I1096" s="16">
        <v>0</v>
      </c>
      <c r="J1096" s="16">
        <v>0</v>
      </c>
      <c r="K1096" s="16">
        <v>0</v>
      </c>
      <c r="L1096" s="16">
        <v>0</v>
      </c>
      <c r="M1096" s="16">
        <v>0</v>
      </c>
      <c r="N1096" s="16">
        <v>0</v>
      </c>
      <c r="O1096" s="16">
        <v>0</v>
      </c>
      <c r="P1096" s="16">
        <f t="shared" si="16"/>
        <v>0</v>
      </c>
    </row>
    <row r="1097" spans="1:16" x14ac:dyDescent="0.2">
      <c r="A1097" s="5" t="s">
        <v>1628</v>
      </c>
      <c r="B1097" s="13" t="s">
        <v>92</v>
      </c>
      <c r="C1097" s="16">
        <v>0</v>
      </c>
      <c r="D1097" s="16">
        <v>0</v>
      </c>
      <c r="E1097" s="16">
        <v>0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f t="shared" si="16"/>
        <v>0</v>
      </c>
    </row>
    <row r="1098" spans="1:16" x14ac:dyDescent="0.2">
      <c r="A1098" s="5" t="s">
        <v>1629</v>
      </c>
      <c r="B1098" s="13" t="s">
        <v>1496</v>
      </c>
      <c r="C1098" s="16">
        <v>0</v>
      </c>
      <c r="D1098" s="16">
        <v>0</v>
      </c>
      <c r="E1098" s="16">
        <v>0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f t="shared" si="16"/>
        <v>0</v>
      </c>
    </row>
    <row r="1099" spans="1:16" x14ac:dyDescent="0.2">
      <c r="A1099" s="5" t="s">
        <v>1630</v>
      </c>
      <c r="B1099" s="13" t="s">
        <v>1506</v>
      </c>
      <c r="C1099" s="16">
        <v>0</v>
      </c>
      <c r="D1099" s="16">
        <v>0</v>
      </c>
      <c r="E1099" s="16">
        <v>0</v>
      </c>
      <c r="F1099" s="16">
        <v>0</v>
      </c>
      <c r="G1099" s="16">
        <v>0</v>
      </c>
      <c r="H1099" s="16">
        <v>0</v>
      </c>
      <c r="I1099" s="16">
        <v>0</v>
      </c>
      <c r="J1099" s="16">
        <v>0</v>
      </c>
      <c r="K1099" s="16">
        <v>0</v>
      </c>
      <c r="L1099" s="16">
        <v>0</v>
      </c>
      <c r="M1099" s="16">
        <v>0</v>
      </c>
      <c r="N1099" s="16">
        <v>0</v>
      </c>
      <c r="O1099" s="16">
        <v>0</v>
      </c>
      <c r="P1099" s="16">
        <f t="shared" si="16"/>
        <v>0</v>
      </c>
    </row>
    <row r="1100" spans="1:16" x14ac:dyDescent="0.2">
      <c r="A1100" s="5" t="s">
        <v>1631</v>
      </c>
      <c r="B1100" s="13" t="s">
        <v>81</v>
      </c>
      <c r="C1100" s="16">
        <v>0</v>
      </c>
      <c r="D1100" s="16">
        <v>0</v>
      </c>
      <c r="E1100" s="16">
        <v>0</v>
      </c>
      <c r="F1100" s="16">
        <v>0</v>
      </c>
      <c r="G1100" s="16">
        <v>0</v>
      </c>
      <c r="H1100" s="16">
        <v>0</v>
      </c>
      <c r="I1100" s="16">
        <v>0</v>
      </c>
      <c r="J1100" s="16">
        <v>0</v>
      </c>
      <c r="K1100" s="16">
        <v>0</v>
      </c>
      <c r="L1100" s="16">
        <v>0</v>
      </c>
      <c r="M1100" s="16">
        <v>0</v>
      </c>
      <c r="N1100" s="16">
        <v>0</v>
      </c>
      <c r="O1100" s="16">
        <v>0</v>
      </c>
      <c r="P1100" s="16">
        <f t="shared" ref="P1100:P1163" si="17">+H1100-I1100</f>
        <v>0</v>
      </c>
    </row>
    <row r="1101" spans="1:16" x14ac:dyDescent="0.2">
      <c r="A1101" s="5" t="s">
        <v>1632</v>
      </c>
      <c r="B1101" s="13" t="s">
        <v>1626</v>
      </c>
      <c r="C1101" s="16">
        <v>0</v>
      </c>
      <c r="D1101" s="16">
        <v>0</v>
      </c>
      <c r="E1101" s="16">
        <v>0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f t="shared" si="17"/>
        <v>0</v>
      </c>
    </row>
    <row r="1102" spans="1:16" x14ac:dyDescent="0.2">
      <c r="A1102" s="5" t="s">
        <v>1633</v>
      </c>
      <c r="B1102" s="13" t="s">
        <v>1634</v>
      </c>
      <c r="C1102" s="16">
        <v>3767638251</v>
      </c>
      <c r="D1102" s="16">
        <v>394308561</v>
      </c>
      <c r="E1102" s="16">
        <v>65712858</v>
      </c>
      <c r="F1102" s="16">
        <v>2166855314</v>
      </c>
      <c r="G1102" s="16">
        <v>600000000</v>
      </c>
      <c r="H1102" s="16">
        <v>5663089268</v>
      </c>
      <c r="I1102" s="16">
        <v>1861443817</v>
      </c>
      <c r="J1102" s="16">
        <v>32.869759400020804</v>
      </c>
      <c r="K1102" s="16">
        <v>1861443817</v>
      </c>
      <c r="L1102" s="16">
        <v>32.869759400020804</v>
      </c>
      <c r="M1102" s="16">
        <v>1011969664</v>
      </c>
      <c r="N1102" s="16">
        <v>17.869569348275398</v>
      </c>
      <c r="O1102" s="16">
        <v>1011969664</v>
      </c>
      <c r="P1102" s="16">
        <f t="shared" si="17"/>
        <v>3801645451</v>
      </c>
    </row>
    <row r="1103" spans="1:16" x14ac:dyDescent="0.2">
      <c r="A1103" s="5" t="s">
        <v>1635</v>
      </c>
      <c r="B1103" s="13" t="s">
        <v>69</v>
      </c>
      <c r="C1103" s="16">
        <v>3767638251</v>
      </c>
      <c r="D1103" s="16">
        <v>394308561</v>
      </c>
      <c r="E1103" s="16">
        <v>65712858</v>
      </c>
      <c r="F1103" s="16">
        <v>2166855314</v>
      </c>
      <c r="G1103" s="16">
        <v>600000000</v>
      </c>
      <c r="H1103" s="16">
        <v>5663089268</v>
      </c>
      <c r="I1103" s="16">
        <v>1861443817</v>
      </c>
      <c r="J1103" s="16">
        <v>32.869759400020804</v>
      </c>
      <c r="K1103" s="16">
        <v>1861443817</v>
      </c>
      <c r="L1103" s="16">
        <v>32.869759400020804</v>
      </c>
      <c r="M1103" s="16">
        <v>1011969664</v>
      </c>
      <c r="N1103" s="16">
        <v>17.869569348275398</v>
      </c>
      <c r="O1103" s="16">
        <v>1011969664</v>
      </c>
      <c r="P1103" s="16">
        <f t="shared" si="17"/>
        <v>3801645451</v>
      </c>
    </row>
    <row r="1104" spans="1:16" x14ac:dyDescent="0.2">
      <c r="A1104" s="5" t="s">
        <v>1636</v>
      </c>
      <c r="B1104" s="13" t="s">
        <v>71</v>
      </c>
      <c r="C1104" s="16">
        <v>3767638251</v>
      </c>
      <c r="D1104" s="16">
        <v>394308561</v>
      </c>
      <c r="E1104" s="16">
        <v>65712858</v>
      </c>
      <c r="F1104" s="16">
        <v>2166855314</v>
      </c>
      <c r="G1104" s="16">
        <v>600000000</v>
      </c>
      <c r="H1104" s="16">
        <v>5663089268</v>
      </c>
      <c r="I1104" s="16">
        <v>1861443817</v>
      </c>
      <c r="J1104" s="16">
        <v>32.869759400020804</v>
      </c>
      <c r="K1104" s="16">
        <v>1861443817</v>
      </c>
      <c r="L1104" s="16">
        <v>32.869759400020804</v>
      </c>
      <c r="M1104" s="16">
        <v>1011969664</v>
      </c>
      <c r="N1104" s="16">
        <v>17.869569348275398</v>
      </c>
      <c r="O1104" s="16">
        <v>1011969664</v>
      </c>
      <c r="P1104" s="16">
        <f t="shared" si="17"/>
        <v>3801645451</v>
      </c>
    </row>
    <row r="1105" spans="1:16" x14ac:dyDescent="0.2">
      <c r="A1105" s="5" t="s">
        <v>1637</v>
      </c>
      <c r="B1105" s="13" t="s">
        <v>73</v>
      </c>
      <c r="C1105" s="16">
        <v>3767638251</v>
      </c>
      <c r="D1105" s="16">
        <v>394308561</v>
      </c>
      <c r="E1105" s="16">
        <v>65712858</v>
      </c>
      <c r="F1105" s="16">
        <v>2166855314</v>
      </c>
      <c r="G1105" s="16">
        <v>600000000</v>
      </c>
      <c r="H1105" s="16">
        <v>5663089268</v>
      </c>
      <c r="I1105" s="16">
        <v>1861443817</v>
      </c>
      <c r="J1105" s="16">
        <v>32.869759400020804</v>
      </c>
      <c r="K1105" s="16">
        <v>1861443817</v>
      </c>
      <c r="L1105" s="16">
        <v>32.869759400020804</v>
      </c>
      <c r="M1105" s="16">
        <v>1011969664</v>
      </c>
      <c r="N1105" s="16">
        <v>17.869569348275398</v>
      </c>
      <c r="O1105" s="16">
        <v>1011969664</v>
      </c>
      <c r="P1105" s="16">
        <f t="shared" si="17"/>
        <v>3801645451</v>
      </c>
    </row>
    <row r="1106" spans="1:16" x14ac:dyDescent="0.2">
      <c r="A1106" s="5" t="s">
        <v>1638</v>
      </c>
      <c r="B1106" s="13" t="s">
        <v>92</v>
      </c>
      <c r="C1106" s="16">
        <v>3767638251</v>
      </c>
      <c r="D1106" s="16">
        <v>394308561</v>
      </c>
      <c r="E1106" s="16">
        <v>65712858</v>
      </c>
      <c r="F1106" s="16">
        <v>2166855314</v>
      </c>
      <c r="G1106" s="16">
        <v>600000000</v>
      </c>
      <c r="H1106" s="16">
        <v>5663089268</v>
      </c>
      <c r="I1106" s="16">
        <v>1861443817</v>
      </c>
      <c r="J1106" s="16">
        <v>32.869759400020804</v>
      </c>
      <c r="K1106" s="16">
        <v>1861443817</v>
      </c>
      <c r="L1106" s="16">
        <v>32.869759400020804</v>
      </c>
      <c r="M1106" s="16">
        <v>1011969664</v>
      </c>
      <c r="N1106" s="16">
        <v>17.869569348275398</v>
      </c>
      <c r="O1106" s="16">
        <v>1011969664</v>
      </c>
      <c r="P1106" s="16">
        <f t="shared" si="17"/>
        <v>3801645451</v>
      </c>
    </row>
    <row r="1107" spans="1:16" x14ac:dyDescent="0.2">
      <c r="A1107" s="5" t="s">
        <v>1639</v>
      </c>
      <c r="B1107" s="13" t="s">
        <v>1496</v>
      </c>
      <c r="C1107" s="16">
        <v>3767638251</v>
      </c>
      <c r="D1107" s="16">
        <v>394308561</v>
      </c>
      <c r="E1107" s="16">
        <v>65712858</v>
      </c>
      <c r="F1107" s="16">
        <v>2166855314</v>
      </c>
      <c r="G1107" s="16">
        <v>600000000</v>
      </c>
      <c r="H1107" s="16">
        <v>5663089268</v>
      </c>
      <c r="I1107" s="16">
        <v>1861443817</v>
      </c>
      <c r="J1107" s="16">
        <v>32.869759400020804</v>
      </c>
      <c r="K1107" s="16">
        <v>1861443817</v>
      </c>
      <c r="L1107" s="16">
        <v>32.869759400020804</v>
      </c>
      <c r="M1107" s="16">
        <v>1011969664</v>
      </c>
      <c r="N1107" s="16">
        <v>17.869569348275398</v>
      </c>
      <c r="O1107" s="16">
        <v>1011969664</v>
      </c>
      <c r="P1107" s="16">
        <f t="shared" si="17"/>
        <v>3801645451</v>
      </c>
    </row>
    <row r="1108" spans="1:16" x14ac:dyDescent="0.2">
      <c r="A1108" s="5" t="s">
        <v>1640</v>
      </c>
      <c r="B1108" s="13" t="s">
        <v>1506</v>
      </c>
      <c r="C1108" s="16">
        <v>3767638251</v>
      </c>
      <c r="D1108" s="16">
        <v>394308561</v>
      </c>
      <c r="E1108" s="16">
        <v>65712858</v>
      </c>
      <c r="F1108" s="16">
        <v>2166855314</v>
      </c>
      <c r="G1108" s="16">
        <v>600000000</v>
      </c>
      <c r="H1108" s="16">
        <v>5663089268</v>
      </c>
      <c r="I1108" s="16">
        <v>1861443817</v>
      </c>
      <c r="J1108" s="16">
        <v>32.869759400020804</v>
      </c>
      <c r="K1108" s="16">
        <v>1861443817</v>
      </c>
      <c r="L1108" s="16">
        <v>32.869759400020804</v>
      </c>
      <c r="M1108" s="16">
        <v>1011969664</v>
      </c>
      <c r="N1108" s="16">
        <v>17.869569348275398</v>
      </c>
      <c r="O1108" s="16">
        <v>1011969664</v>
      </c>
      <c r="P1108" s="16">
        <f t="shared" si="17"/>
        <v>3801645451</v>
      </c>
    </row>
    <row r="1109" spans="1:16" x14ac:dyDescent="0.2">
      <c r="A1109" s="5" t="s">
        <v>1641</v>
      </c>
      <c r="B1109" s="13" t="s">
        <v>1642</v>
      </c>
      <c r="C1109" s="16">
        <v>9787854</v>
      </c>
      <c r="D1109" s="16">
        <v>0</v>
      </c>
      <c r="E1109" s="16">
        <v>0</v>
      </c>
      <c r="F1109" s="16">
        <v>0</v>
      </c>
      <c r="G1109" s="16">
        <v>0</v>
      </c>
      <c r="H1109" s="16">
        <v>9787854</v>
      </c>
      <c r="I1109" s="16">
        <v>0</v>
      </c>
      <c r="J1109" s="16">
        <v>0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f t="shared" si="17"/>
        <v>9787854</v>
      </c>
    </row>
    <row r="1110" spans="1:16" x14ac:dyDescent="0.2">
      <c r="A1110" s="5" t="s">
        <v>1643</v>
      </c>
      <c r="B1110" s="13" t="s">
        <v>1644</v>
      </c>
      <c r="C1110" s="16">
        <v>9787854</v>
      </c>
      <c r="D1110" s="16">
        <v>0</v>
      </c>
      <c r="E1110" s="16">
        <v>0</v>
      </c>
      <c r="F1110" s="16">
        <v>0</v>
      </c>
      <c r="G1110" s="16">
        <v>0</v>
      </c>
      <c r="H1110" s="16">
        <v>9787854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f t="shared" si="17"/>
        <v>9787854</v>
      </c>
    </row>
    <row r="1111" spans="1:16" x14ac:dyDescent="0.2">
      <c r="A1111" s="5" t="s">
        <v>1645</v>
      </c>
      <c r="B1111" s="13" t="s">
        <v>1095</v>
      </c>
      <c r="C1111" s="16">
        <v>3345556108</v>
      </c>
      <c r="D1111" s="16">
        <v>0</v>
      </c>
      <c r="E1111" s="16">
        <v>0</v>
      </c>
      <c r="F1111" s="16">
        <v>1166855314</v>
      </c>
      <c r="G1111" s="16">
        <v>600000000</v>
      </c>
      <c r="H1111" s="16">
        <v>3912411422</v>
      </c>
      <c r="I1111" s="16">
        <v>1861443817</v>
      </c>
      <c r="J1111" s="16">
        <v>47.577915925018992</v>
      </c>
      <c r="K1111" s="16">
        <v>1861443817</v>
      </c>
      <c r="L1111" s="16">
        <v>47.577915925018992</v>
      </c>
      <c r="M1111" s="16">
        <v>1011969664</v>
      </c>
      <c r="N1111" s="16">
        <v>25.865624926600599</v>
      </c>
      <c r="O1111" s="16">
        <v>1011969664</v>
      </c>
      <c r="P1111" s="16">
        <f t="shared" si="17"/>
        <v>2050967605</v>
      </c>
    </row>
    <row r="1112" spans="1:16" x14ac:dyDescent="0.2">
      <c r="A1112" s="5" t="s">
        <v>1646</v>
      </c>
      <c r="B1112" s="13" t="s">
        <v>1647</v>
      </c>
      <c r="C1112" s="16">
        <v>1782570280</v>
      </c>
      <c r="D1112" s="16">
        <v>0</v>
      </c>
      <c r="E1112" s="16">
        <v>0</v>
      </c>
      <c r="F1112" s="16">
        <v>0</v>
      </c>
      <c r="G1112" s="16">
        <v>600000000</v>
      </c>
      <c r="H1112" s="16">
        <v>1182570280</v>
      </c>
      <c r="I1112" s="16">
        <v>560514866</v>
      </c>
      <c r="J1112" s="16">
        <v>47.398017308535792</v>
      </c>
      <c r="K1112" s="16">
        <v>560514866</v>
      </c>
      <c r="L1112" s="16">
        <v>47.398017308535792</v>
      </c>
      <c r="M1112" s="16">
        <v>292997969</v>
      </c>
      <c r="N1112" s="16">
        <v>24.776368386325398</v>
      </c>
      <c r="O1112" s="16">
        <v>292997969</v>
      </c>
      <c r="P1112" s="16">
        <f t="shared" si="17"/>
        <v>622055414</v>
      </c>
    </row>
    <row r="1113" spans="1:16" x14ac:dyDescent="0.2">
      <c r="A1113" s="5" t="s">
        <v>1648</v>
      </c>
      <c r="B1113" s="13" t="s">
        <v>1649</v>
      </c>
      <c r="C1113" s="16">
        <v>1562985828</v>
      </c>
      <c r="D1113" s="16">
        <v>0</v>
      </c>
      <c r="E1113" s="16">
        <v>0</v>
      </c>
      <c r="F1113" s="16">
        <v>0</v>
      </c>
      <c r="G1113" s="16">
        <v>0</v>
      </c>
      <c r="H1113" s="16">
        <v>1562985828</v>
      </c>
      <c r="I1113" s="16">
        <v>591403910</v>
      </c>
      <c r="J1113" s="16">
        <v>37.838085247181098</v>
      </c>
      <c r="K1113" s="16">
        <v>591403910</v>
      </c>
      <c r="L1113" s="16">
        <v>37.838085247181098</v>
      </c>
      <c r="M1113" s="16">
        <v>315617587</v>
      </c>
      <c r="N1113" s="16">
        <v>20.193246883361997</v>
      </c>
      <c r="O1113" s="16">
        <v>315617587</v>
      </c>
      <c r="P1113" s="16">
        <f t="shared" si="17"/>
        <v>971581918</v>
      </c>
    </row>
    <row r="1114" spans="1:16" x14ac:dyDescent="0.2">
      <c r="A1114" s="5" t="s">
        <v>1650</v>
      </c>
      <c r="B1114" s="13" t="s">
        <v>1651</v>
      </c>
      <c r="C1114" s="16">
        <v>0</v>
      </c>
      <c r="D1114" s="16">
        <v>0</v>
      </c>
      <c r="E1114" s="16">
        <v>0</v>
      </c>
      <c r="F1114" s="16">
        <v>1166855314</v>
      </c>
      <c r="G1114" s="16">
        <v>0</v>
      </c>
      <c r="H1114" s="16">
        <v>1166855314</v>
      </c>
      <c r="I1114" s="16">
        <v>709525041</v>
      </c>
      <c r="J1114" s="16">
        <v>60.806599797513499</v>
      </c>
      <c r="K1114" s="16">
        <v>709525041</v>
      </c>
      <c r="L1114" s="16">
        <v>60.806599797513499</v>
      </c>
      <c r="M1114" s="16">
        <v>403354108</v>
      </c>
      <c r="N1114" s="16">
        <v>34.567619752040699</v>
      </c>
      <c r="O1114" s="16">
        <v>403354108</v>
      </c>
      <c r="P1114" s="16">
        <f t="shared" si="17"/>
        <v>457330273</v>
      </c>
    </row>
    <row r="1115" spans="1:16" x14ac:dyDescent="0.2">
      <c r="A1115" s="5" t="s">
        <v>1652</v>
      </c>
      <c r="B1115" s="13" t="s">
        <v>1098</v>
      </c>
      <c r="C1115" s="16">
        <v>412294289</v>
      </c>
      <c r="D1115" s="16">
        <v>0</v>
      </c>
      <c r="E1115" s="16">
        <v>65712858</v>
      </c>
      <c r="F1115" s="16">
        <v>0</v>
      </c>
      <c r="G1115" s="16">
        <v>0</v>
      </c>
      <c r="H1115" s="16">
        <v>346581431</v>
      </c>
      <c r="I1115" s="16">
        <v>0</v>
      </c>
      <c r="J1115" s="16">
        <v>0</v>
      </c>
      <c r="K1115" s="16">
        <v>0</v>
      </c>
      <c r="L1115" s="16">
        <v>0</v>
      </c>
      <c r="M1115" s="16">
        <v>0</v>
      </c>
      <c r="N1115" s="16">
        <v>0</v>
      </c>
      <c r="O1115" s="16">
        <v>0</v>
      </c>
      <c r="P1115" s="16">
        <f t="shared" si="17"/>
        <v>346581431</v>
      </c>
    </row>
    <row r="1116" spans="1:16" x14ac:dyDescent="0.2">
      <c r="A1116" s="5" t="s">
        <v>1653</v>
      </c>
      <c r="B1116" s="13" t="s">
        <v>1654</v>
      </c>
      <c r="C1116" s="16">
        <v>120000000</v>
      </c>
      <c r="D1116" s="16">
        <v>0</v>
      </c>
      <c r="E1116" s="16">
        <v>0</v>
      </c>
      <c r="F1116" s="16">
        <v>0</v>
      </c>
      <c r="G1116" s="16">
        <v>0</v>
      </c>
      <c r="H1116" s="16">
        <v>120000000</v>
      </c>
      <c r="I1116" s="16">
        <v>0</v>
      </c>
      <c r="J1116" s="16">
        <v>0</v>
      </c>
      <c r="K1116" s="16">
        <v>0</v>
      </c>
      <c r="L1116" s="16">
        <v>0</v>
      </c>
      <c r="M1116" s="16">
        <v>0</v>
      </c>
      <c r="N1116" s="16">
        <v>0</v>
      </c>
      <c r="O1116" s="16">
        <v>0</v>
      </c>
      <c r="P1116" s="16">
        <f t="shared" si="17"/>
        <v>120000000</v>
      </c>
    </row>
    <row r="1117" spans="1:16" x14ac:dyDescent="0.2">
      <c r="A1117" s="5" t="s">
        <v>1655</v>
      </c>
      <c r="B1117" s="13" t="s">
        <v>1649</v>
      </c>
      <c r="C1117" s="16">
        <v>105000000</v>
      </c>
      <c r="D1117" s="16">
        <v>0</v>
      </c>
      <c r="E1117" s="16">
        <v>65712858</v>
      </c>
      <c r="F1117" s="16">
        <v>0</v>
      </c>
      <c r="G1117" s="16">
        <v>0</v>
      </c>
      <c r="H1117" s="16">
        <v>39287142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f t="shared" si="17"/>
        <v>39287142</v>
      </c>
    </row>
    <row r="1118" spans="1:16" x14ac:dyDescent="0.2">
      <c r="A1118" s="5" t="s">
        <v>1656</v>
      </c>
      <c r="B1118" s="13" t="s">
        <v>1644</v>
      </c>
      <c r="C1118" s="16">
        <v>187294289</v>
      </c>
      <c r="D1118" s="16">
        <v>0</v>
      </c>
      <c r="E1118" s="16">
        <v>0</v>
      </c>
      <c r="F1118" s="16">
        <v>0</v>
      </c>
      <c r="G1118" s="16">
        <v>0</v>
      </c>
      <c r="H1118" s="16">
        <v>187294289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f t="shared" si="17"/>
        <v>187294289</v>
      </c>
    </row>
    <row r="1119" spans="1:16" x14ac:dyDescent="0.2">
      <c r="A1119" s="5" t="s">
        <v>1657</v>
      </c>
      <c r="B1119" s="13" t="s">
        <v>193</v>
      </c>
      <c r="C1119" s="16">
        <v>0</v>
      </c>
      <c r="D1119" s="16">
        <v>0</v>
      </c>
      <c r="E1119" s="16">
        <v>0</v>
      </c>
      <c r="F1119" s="16">
        <v>1000000000</v>
      </c>
      <c r="G1119" s="16">
        <v>0</v>
      </c>
      <c r="H1119" s="16">
        <v>1000000000</v>
      </c>
      <c r="I1119" s="16">
        <v>0</v>
      </c>
      <c r="J1119" s="16">
        <v>0</v>
      </c>
      <c r="K1119" s="16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f t="shared" si="17"/>
        <v>1000000000</v>
      </c>
    </row>
    <row r="1120" spans="1:16" x14ac:dyDescent="0.2">
      <c r="A1120" s="5" t="s">
        <v>1658</v>
      </c>
      <c r="B1120" s="13" t="s">
        <v>1647</v>
      </c>
      <c r="C1120" s="16">
        <v>0</v>
      </c>
      <c r="D1120" s="16">
        <v>0</v>
      </c>
      <c r="E1120" s="16">
        <v>0</v>
      </c>
      <c r="F1120" s="16">
        <v>260534626</v>
      </c>
      <c r="G1120" s="16">
        <v>0</v>
      </c>
      <c r="H1120" s="16">
        <v>260534626</v>
      </c>
      <c r="I1120" s="16">
        <v>0</v>
      </c>
      <c r="J1120" s="16">
        <v>0</v>
      </c>
      <c r="K1120" s="16">
        <v>0</v>
      </c>
      <c r="L1120" s="16">
        <v>0</v>
      </c>
      <c r="M1120" s="16">
        <v>0</v>
      </c>
      <c r="N1120" s="16">
        <v>0</v>
      </c>
      <c r="O1120" s="16">
        <v>0</v>
      </c>
      <c r="P1120" s="16">
        <f t="shared" si="17"/>
        <v>260534626</v>
      </c>
    </row>
    <row r="1121" spans="1:16" x14ac:dyDescent="0.2">
      <c r="A1121" s="5" t="s">
        <v>1659</v>
      </c>
      <c r="B1121" s="13" t="s">
        <v>1649</v>
      </c>
      <c r="C1121" s="16">
        <v>0</v>
      </c>
      <c r="D1121" s="16">
        <v>0</v>
      </c>
      <c r="E1121" s="16">
        <v>0</v>
      </c>
      <c r="F1121" s="16">
        <v>576297130</v>
      </c>
      <c r="G1121" s="16">
        <v>0</v>
      </c>
      <c r="H1121" s="16">
        <v>576297130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f t="shared" si="17"/>
        <v>576297130</v>
      </c>
    </row>
    <row r="1122" spans="1:16" x14ac:dyDescent="0.2">
      <c r="A1122" s="5" t="s">
        <v>1660</v>
      </c>
      <c r="B1122" s="13" t="s">
        <v>1651</v>
      </c>
      <c r="C1122" s="16">
        <v>0</v>
      </c>
      <c r="D1122" s="16">
        <v>0</v>
      </c>
      <c r="E1122" s="16">
        <v>0</v>
      </c>
      <c r="F1122" s="16">
        <v>163168244</v>
      </c>
      <c r="G1122" s="16">
        <v>0</v>
      </c>
      <c r="H1122" s="16">
        <v>163168244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f t="shared" si="17"/>
        <v>163168244</v>
      </c>
    </row>
    <row r="1123" spans="1:16" x14ac:dyDescent="0.2">
      <c r="A1123" s="5" t="s">
        <v>1661</v>
      </c>
      <c r="B1123" s="13" t="s">
        <v>1662</v>
      </c>
      <c r="C1123" s="16">
        <v>0</v>
      </c>
      <c r="D1123" s="16">
        <v>394308561</v>
      </c>
      <c r="E1123" s="16">
        <v>0</v>
      </c>
      <c r="F1123" s="16">
        <v>0</v>
      </c>
      <c r="G1123" s="16">
        <v>0</v>
      </c>
      <c r="H1123" s="16">
        <v>394308561</v>
      </c>
      <c r="I1123" s="16">
        <v>0</v>
      </c>
      <c r="J1123" s="16">
        <v>0</v>
      </c>
      <c r="K1123" s="16">
        <v>0</v>
      </c>
      <c r="L1123" s="16">
        <v>0</v>
      </c>
      <c r="M1123" s="16">
        <v>0</v>
      </c>
      <c r="N1123" s="16">
        <v>0</v>
      </c>
      <c r="O1123" s="16">
        <v>0</v>
      </c>
      <c r="P1123" s="16">
        <f t="shared" si="17"/>
        <v>394308561</v>
      </c>
    </row>
    <row r="1124" spans="1:16" x14ac:dyDescent="0.2">
      <c r="A1124" s="5" t="s">
        <v>1663</v>
      </c>
      <c r="B1124" s="13" t="s">
        <v>1647</v>
      </c>
      <c r="C1124" s="16">
        <v>0</v>
      </c>
      <c r="D1124" s="16">
        <v>394308561</v>
      </c>
      <c r="E1124" s="16">
        <v>0</v>
      </c>
      <c r="F1124" s="16">
        <v>0</v>
      </c>
      <c r="G1124" s="16">
        <v>0</v>
      </c>
      <c r="H1124" s="16">
        <v>394308561</v>
      </c>
      <c r="I1124" s="16">
        <v>0</v>
      </c>
      <c r="J1124" s="16">
        <v>0</v>
      </c>
      <c r="K1124" s="16">
        <v>0</v>
      </c>
      <c r="L1124" s="16">
        <v>0</v>
      </c>
      <c r="M1124" s="16">
        <v>0</v>
      </c>
      <c r="N1124" s="16">
        <v>0</v>
      </c>
      <c r="O1124" s="16">
        <v>0</v>
      </c>
      <c r="P1124" s="16">
        <f t="shared" si="17"/>
        <v>394308561</v>
      </c>
    </row>
    <row r="1125" spans="1:16" x14ac:dyDescent="0.2">
      <c r="A1125" s="5" t="s">
        <v>1664</v>
      </c>
      <c r="B1125" s="13" t="s">
        <v>1665</v>
      </c>
      <c r="C1125" s="16">
        <v>516292545</v>
      </c>
      <c r="D1125" s="16">
        <v>0</v>
      </c>
      <c r="E1125" s="16">
        <v>60000000</v>
      </c>
      <c r="F1125" s="16">
        <v>0</v>
      </c>
      <c r="G1125" s="16">
        <v>0</v>
      </c>
      <c r="H1125" s="16">
        <v>456292545</v>
      </c>
      <c r="I1125" s="16">
        <v>295250000</v>
      </c>
      <c r="J1125" s="16">
        <v>64.7062949494386</v>
      </c>
      <c r="K1125" s="16">
        <v>286750000</v>
      </c>
      <c r="L1125" s="16">
        <v>62.843454959361694</v>
      </c>
      <c r="M1125" s="16">
        <v>232975000</v>
      </c>
      <c r="N1125" s="16">
        <v>51.058252551551099</v>
      </c>
      <c r="O1125" s="16">
        <v>232975000</v>
      </c>
      <c r="P1125" s="16">
        <f t="shared" si="17"/>
        <v>161042545</v>
      </c>
    </row>
    <row r="1126" spans="1:16" x14ac:dyDescent="0.2">
      <c r="A1126" s="5" t="s">
        <v>1666</v>
      </c>
      <c r="B1126" s="13" t="s">
        <v>1667</v>
      </c>
      <c r="C1126" s="16">
        <v>516292545</v>
      </c>
      <c r="D1126" s="16">
        <v>0</v>
      </c>
      <c r="E1126" s="16">
        <v>60000000</v>
      </c>
      <c r="F1126" s="16">
        <v>0</v>
      </c>
      <c r="G1126" s="16">
        <v>0</v>
      </c>
      <c r="H1126" s="16">
        <v>456292545</v>
      </c>
      <c r="I1126" s="16">
        <v>295250000</v>
      </c>
      <c r="J1126" s="16">
        <v>64.7062949494386</v>
      </c>
      <c r="K1126" s="16">
        <v>286750000</v>
      </c>
      <c r="L1126" s="16">
        <v>62.843454959361694</v>
      </c>
      <c r="M1126" s="16">
        <v>232975000</v>
      </c>
      <c r="N1126" s="16">
        <v>51.058252551551099</v>
      </c>
      <c r="O1126" s="16">
        <v>232975000</v>
      </c>
      <c r="P1126" s="16">
        <f t="shared" si="17"/>
        <v>161042545</v>
      </c>
    </row>
    <row r="1127" spans="1:16" x14ac:dyDescent="0.2">
      <c r="A1127" s="5" t="s">
        <v>1668</v>
      </c>
      <c r="B1127" s="13" t="s">
        <v>69</v>
      </c>
      <c r="C1127" s="16">
        <v>516292545</v>
      </c>
      <c r="D1127" s="16">
        <v>0</v>
      </c>
      <c r="E1127" s="16">
        <v>60000000</v>
      </c>
      <c r="F1127" s="16">
        <v>0</v>
      </c>
      <c r="G1127" s="16">
        <v>0</v>
      </c>
      <c r="H1127" s="16">
        <v>456292545</v>
      </c>
      <c r="I1127" s="16">
        <v>295250000</v>
      </c>
      <c r="J1127" s="16">
        <v>64.7062949494386</v>
      </c>
      <c r="K1127" s="16">
        <v>286750000</v>
      </c>
      <c r="L1127" s="16">
        <v>62.843454959361694</v>
      </c>
      <c r="M1127" s="16">
        <v>232975000</v>
      </c>
      <c r="N1127" s="16">
        <v>51.058252551551099</v>
      </c>
      <c r="O1127" s="16">
        <v>232975000</v>
      </c>
      <c r="P1127" s="16">
        <f t="shared" si="17"/>
        <v>161042545</v>
      </c>
    </row>
    <row r="1128" spans="1:16" x14ac:dyDescent="0.2">
      <c r="A1128" s="5" t="s">
        <v>1669</v>
      </c>
      <c r="B1128" s="13" t="s">
        <v>71</v>
      </c>
      <c r="C1128" s="16">
        <v>516292545</v>
      </c>
      <c r="D1128" s="16">
        <v>0</v>
      </c>
      <c r="E1128" s="16">
        <v>60000000</v>
      </c>
      <c r="F1128" s="16">
        <v>0</v>
      </c>
      <c r="G1128" s="16">
        <v>0</v>
      </c>
      <c r="H1128" s="16">
        <v>456292545</v>
      </c>
      <c r="I1128" s="16">
        <v>295250000</v>
      </c>
      <c r="J1128" s="16">
        <v>64.7062949494386</v>
      </c>
      <c r="K1128" s="16">
        <v>286750000</v>
      </c>
      <c r="L1128" s="16">
        <v>62.843454959361694</v>
      </c>
      <c r="M1128" s="16">
        <v>232975000</v>
      </c>
      <c r="N1128" s="16">
        <v>51.058252551551099</v>
      </c>
      <c r="O1128" s="16">
        <v>232975000</v>
      </c>
      <c r="P1128" s="16">
        <f t="shared" si="17"/>
        <v>161042545</v>
      </c>
    </row>
    <row r="1129" spans="1:16" x14ac:dyDescent="0.2">
      <c r="A1129" s="5" t="s">
        <v>1670</v>
      </c>
      <c r="B1129" s="13" t="s">
        <v>73</v>
      </c>
      <c r="C1129" s="16">
        <v>516292545</v>
      </c>
      <c r="D1129" s="16">
        <v>0</v>
      </c>
      <c r="E1129" s="16">
        <v>60000000</v>
      </c>
      <c r="F1129" s="16">
        <v>0</v>
      </c>
      <c r="G1129" s="16">
        <v>0</v>
      </c>
      <c r="H1129" s="16">
        <v>456292545</v>
      </c>
      <c r="I1129" s="16">
        <v>295250000</v>
      </c>
      <c r="J1129" s="16">
        <v>64.7062949494386</v>
      </c>
      <c r="K1129" s="16">
        <v>286750000</v>
      </c>
      <c r="L1129" s="16">
        <v>62.843454959361694</v>
      </c>
      <c r="M1129" s="16">
        <v>232975000</v>
      </c>
      <c r="N1129" s="16">
        <v>51.058252551551099</v>
      </c>
      <c r="O1129" s="16">
        <v>232975000</v>
      </c>
      <c r="P1129" s="16">
        <f t="shared" si="17"/>
        <v>161042545</v>
      </c>
    </row>
    <row r="1130" spans="1:16" x14ac:dyDescent="0.2">
      <c r="A1130" s="5" t="s">
        <v>1671</v>
      </c>
      <c r="B1130" s="13" t="s">
        <v>75</v>
      </c>
      <c r="C1130" s="16">
        <v>516292545</v>
      </c>
      <c r="D1130" s="16">
        <v>0</v>
      </c>
      <c r="E1130" s="16">
        <v>60000000</v>
      </c>
      <c r="F1130" s="16">
        <v>0</v>
      </c>
      <c r="G1130" s="16">
        <v>0</v>
      </c>
      <c r="H1130" s="16">
        <v>456292545</v>
      </c>
      <c r="I1130" s="16">
        <v>295250000</v>
      </c>
      <c r="J1130" s="16">
        <v>64.7062949494386</v>
      </c>
      <c r="K1130" s="16">
        <v>286750000</v>
      </c>
      <c r="L1130" s="16">
        <v>62.843454959361694</v>
      </c>
      <c r="M1130" s="16">
        <v>232975000</v>
      </c>
      <c r="N1130" s="16">
        <v>51.058252551551099</v>
      </c>
      <c r="O1130" s="16">
        <v>232975000</v>
      </c>
      <c r="P1130" s="16">
        <f t="shared" si="17"/>
        <v>161042545</v>
      </c>
    </row>
    <row r="1131" spans="1:16" x14ac:dyDescent="0.2">
      <c r="A1131" s="5" t="s">
        <v>1672</v>
      </c>
      <c r="B1131" s="13" t="s">
        <v>1673</v>
      </c>
      <c r="C1131" s="16">
        <v>516292545</v>
      </c>
      <c r="D1131" s="16">
        <v>0</v>
      </c>
      <c r="E1131" s="16">
        <v>60000000</v>
      </c>
      <c r="F1131" s="16">
        <v>0</v>
      </c>
      <c r="G1131" s="16">
        <v>0</v>
      </c>
      <c r="H1131" s="16">
        <v>456292545</v>
      </c>
      <c r="I1131" s="16">
        <v>295250000</v>
      </c>
      <c r="J1131" s="16">
        <v>64.7062949494386</v>
      </c>
      <c r="K1131" s="16">
        <v>286750000</v>
      </c>
      <c r="L1131" s="16">
        <v>62.843454959361694</v>
      </c>
      <c r="M1131" s="16">
        <v>232975000</v>
      </c>
      <c r="N1131" s="16">
        <v>51.058252551551099</v>
      </c>
      <c r="O1131" s="16">
        <v>232975000</v>
      </c>
      <c r="P1131" s="16">
        <f t="shared" si="17"/>
        <v>161042545</v>
      </c>
    </row>
    <row r="1132" spans="1:16" x14ac:dyDescent="0.2">
      <c r="A1132" s="5" t="s">
        <v>1674</v>
      </c>
      <c r="B1132" s="13" t="s">
        <v>1675</v>
      </c>
      <c r="C1132" s="16">
        <v>516292545</v>
      </c>
      <c r="D1132" s="16">
        <v>0</v>
      </c>
      <c r="E1132" s="16">
        <v>60000000</v>
      </c>
      <c r="F1132" s="16">
        <v>0</v>
      </c>
      <c r="G1132" s="16">
        <v>0</v>
      </c>
      <c r="H1132" s="16">
        <v>456292545</v>
      </c>
      <c r="I1132" s="16">
        <v>295250000</v>
      </c>
      <c r="J1132" s="16">
        <v>64.7062949494386</v>
      </c>
      <c r="K1132" s="16">
        <v>286750000</v>
      </c>
      <c r="L1132" s="16">
        <v>62.843454959361694</v>
      </c>
      <c r="M1132" s="16">
        <v>232975000</v>
      </c>
      <c r="N1132" s="16">
        <v>51.058252551551099</v>
      </c>
      <c r="O1132" s="16">
        <v>232975000</v>
      </c>
      <c r="P1132" s="16">
        <f t="shared" si="17"/>
        <v>161042545</v>
      </c>
    </row>
    <row r="1133" spans="1:16" x14ac:dyDescent="0.2">
      <c r="A1133" s="5" t="s">
        <v>1676</v>
      </c>
      <c r="B1133" s="13" t="s">
        <v>81</v>
      </c>
      <c r="C1133" s="16">
        <v>170000000</v>
      </c>
      <c r="D1133" s="16">
        <v>0</v>
      </c>
      <c r="E1133" s="16">
        <v>60000000</v>
      </c>
      <c r="F1133" s="16">
        <v>0</v>
      </c>
      <c r="G1133" s="16">
        <v>0</v>
      </c>
      <c r="H1133" s="16">
        <v>110000000</v>
      </c>
      <c r="I1133" s="16">
        <v>109800000</v>
      </c>
      <c r="J1133" s="16">
        <v>99.818181818181785</v>
      </c>
      <c r="K1133" s="16">
        <v>101300000</v>
      </c>
      <c r="L1133" s="16">
        <v>92.090909090909093</v>
      </c>
      <c r="M1133" s="16">
        <v>71450000</v>
      </c>
      <c r="N1133" s="16">
        <v>64.954545454545496</v>
      </c>
      <c r="O1133" s="16">
        <v>71450000</v>
      </c>
      <c r="P1133" s="16">
        <f t="shared" si="17"/>
        <v>200000</v>
      </c>
    </row>
    <row r="1134" spans="1:16" ht="38.25" x14ac:dyDescent="0.2">
      <c r="A1134" s="5" t="s">
        <v>1677</v>
      </c>
      <c r="B1134" s="15" t="s">
        <v>1678</v>
      </c>
      <c r="C1134" s="16">
        <v>83300000</v>
      </c>
      <c r="D1134" s="16">
        <v>0</v>
      </c>
      <c r="E1134" s="16">
        <v>30000000</v>
      </c>
      <c r="F1134" s="16">
        <v>0</v>
      </c>
      <c r="G1134" s="16">
        <v>0</v>
      </c>
      <c r="H1134" s="16">
        <v>53300000</v>
      </c>
      <c r="I1134" s="16">
        <v>53100000</v>
      </c>
      <c r="J1134" s="16">
        <v>99.624765478423996</v>
      </c>
      <c r="K1134" s="16">
        <v>53100000</v>
      </c>
      <c r="L1134" s="16">
        <v>99.624765478423996</v>
      </c>
      <c r="M1134" s="16">
        <v>44250000</v>
      </c>
      <c r="N1134" s="16">
        <v>83.020637898686687</v>
      </c>
      <c r="O1134" s="16">
        <v>44250000</v>
      </c>
      <c r="P1134" s="16">
        <f t="shared" si="17"/>
        <v>200000</v>
      </c>
    </row>
    <row r="1135" spans="1:16" ht="51" x14ac:dyDescent="0.2">
      <c r="A1135" s="5" t="s">
        <v>1679</v>
      </c>
      <c r="B1135" s="15" t="s">
        <v>1680</v>
      </c>
      <c r="C1135" s="16">
        <v>69700000</v>
      </c>
      <c r="D1135" s="16">
        <v>0</v>
      </c>
      <c r="E1135" s="16">
        <v>30000000</v>
      </c>
      <c r="F1135" s="16">
        <v>0</v>
      </c>
      <c r="G1135" s="16">
        <v>0</v>
      </c>
      <c r="H1135" s="16">
        <v>39700000</v>
      </c>
      <c r="I1135" s="16">
        <v>39700000</v>
      </c>
      <c r="J1135" s="16">
        <v>100</v>
      </c>
      <c r="K1135" s="16">
        <v>31200000</v>
      </c>
      <c r="L1135" s="16">
        <v>78.589420654911791</v>
      </c>
      <c r="M1135" s="16">
        <v>11800000</v>
      </c>
      <c r="N1135" s="16">
        <v>29.722921914357702</v>
      </c>
      <c r="O1135" s="16">
        <v>11800000</v>
      </c>
      <c r="P1135" s="16">
        <f t="shared" si="17"/>
        <v>0</v>
      </c>
    </row>
    <row r="1136" spans="1:16" ht="38.25" x14ac:dyDescent="0.2">
      <c r="A1136" s="5" t="s">
        <v>1681</v>
      </c>
      <c r="B1136" s="15" t="s">
        <v>1682</v>
      </c>
      <c r="C1136" s="16">
        <v>17000000</v>
      </c>
      <c r="D1136" s="16">
        <v>0</v>
      </c>
      <c r="E1136" s="16">
        <v>0</v>
      </c>
      <c r="F1136" s="16">
        <v>0</v>
      </c>
      <c r="G1136" s="16">
        <v>0</v>
      </c>
      <c r="H1136" s="16">
        <v>17000000</v>
      </c>
      <c r="I1136" s="16">
        <v>17000000</v>
      </c>
      <c r="J1136" s="16">
        <v>100</v>
      </c>
      <c r="K1136" s="16">
        <v>17000000</v>
      </c>
      <c r="L1136" s="16">
        <v>100</v>
      </c>
      <c r="M1136" s="16">
        <v>15400000</v>
      </c>
      <c r="N1136" s="16">
        <v>90.588235294117595</v>
      </c>
      <c r="O1136" s="16">
        <v>15400000</v>
      </c>
      <c r="P1136" s="16">
        <f t="shared" si="17"/>
        <v>0</v>
      </c>
    </row>
    <row r="1137" spans="1:16" x14ac:dyDescent="0.2">
      <c r="A1137" s="5" t="s">
        <v>1683</v>
      </c>
      <c r="B1137" s="13" t="s">
        <v>111</v>
      </c>
      <c r="C1137" s="16">
        <v>346292545</v>
      </c>
      <c r="D1137" s="16">
        <v>0</v>
      </c>
      <c r="E1137" s="16">
        <v>0</v>
      </c>
      <c r="F1137" s="16">
        <v>0</v>
      </c>
      <c r="G1137" s="16">
        <v>0</v>
      </c>
      <c r="H1137" s="16">
        <v>346292545</v>
      </c>
      <c r="I1137" s="16">
        <v>185450000</v>
      </c>
      <c r="J1137" s="16">
        <v>53.552986536282496</v>
      </c>
      <c r="K1137" s="16">
        <v>185450000</v>
      </c>
      <c r="L1137" s="16">
        <v>53.552986536282496</v>
      </c>
      <c r="M1137" s="16">
        <v>161525000</v>
      </c>
      <c r="N1137" s="16">
        <v>46.644088165397797</v>
      </c>
      <c r="O1137" s="16">
        <v>161525000</v>
      </c>
      <c r="P1137" s="16">
        <f t="shared" si="17"/>
        <v>160842545</v>
      </c>
    </row>
    <row r="1138" spans="1:16" ht="38.25" x14ac:dyDescent="0.2">
      <c r="A1138" s="5" t="s">
        <v>1684</v>
      </c>
      <c r="B1138" s="15" t="s">
        <v>1678</v>
      </c>
      <c r="C1138" s="16">
        <v>169683300</v>
      </c>
      <c r="D1138" s="16">
        <v>0</v>
      </c>
      <c r="E1138" s="16">
        <v>0</v>
      </c>
      <c r="F1138" s="16">
        <v>0</v>
      </c>
      <c r="G1138" s="16">
        <v>0</v>
      </c>
      <c r="H1138" s="16">
        <v>169683300</v>
      </c>
      <c r="I1138" s="16">
        <v>106200000</v>
      </c>
      <c r="J1138" s="16">
        <v>62.587184478378198</v>
      </c>
      <c r="K1138" s="16">
        <v>106200000</v>
      </c>
      <c r="L1138" s="16">
        <v>62.587184478378198</v>
      </c>
      <c r="M1138" s="16">
        <v>89975000</v>
      </c>
      <c r="N1138" s="16">
        <v>53.025253516403794</v>
      </c>
      <c r="O1138" s="16">
        <v>89975000</v>
      </c>
      <c r="P1138" s="16">
        <f t="shared" si="17"/>
        <v>63483300</v>
      </c>
    </row>
    <row r="1139" spans="1:16" ht="51" x14ac:dyDescent="0.2">
      <c r="A1139" s="5" t="s">
        <v>1685</v>
      </c>
      <c r="B1139" s="15" t="s">
        <v>1680</v>
      </c>
      <c r="C1139" s="16">
        <v>141980000</v>
      </c>
      <c r="D1139" s="16">
        <v>0</v>
      </c>
      <c r="E1139" s="16">
        <v>0</v>
      </c>
      <c r="F1139" s="16">
        <v>0</v>
      </c>
      <c r="G1139" s="16">
        <v>0</v>
      </c>
      <c r="H1139" s="16">
        <v>141980000</v>
      </c>
      <c r="I1139" s="16">
        <v>57850000</v>
      </c>
      <c r="J1139" s="16">
        <v>40.745175376813599</v>
      </c>
      <c r="K1139" s="16">
        <v>57850000</v>
      </c>
      <c r="L1139" s="16">
        <v>40.745175376813599</v>
      </c>
      <c r="M1139" s="16">
        <v>56050000</v>
      </c>
      <c r="N1139" s="16">
        <v>39.477391181856596</v>
      </c>
      <c r="O1139" s="16">
        <v>56050000</v>
      </c>
      <c r="P1139" s="16">
        <f t="shared" si="17"/>
        <v>84130000</v>
      </c>
    </row>
    <row r="1140" spans="1:16" ht="38.25" x14ac:dyDescent="0.2">
      <c r="A1140" s="5" t="s">
        <v>1686</v>
      </c>
      <c r="B1140" s="15" t="s">
        <v>1682</v>
      </c>
      <c r="C1140" s="16">
        <v>34629245</v>
      </c>
      <c r="D1140" s="16">
        <v>0</v>
      </c>
      <c r="E1140" s="16">
        <v>0</v>
      </c>
      <c r="F1140" s="16">
        <v>0</v>
      </c>
      <c r="G1140" s="16">
        <v>0</v>
      </c>
      <c r="H1140" s="16">
        <v>34629245</v>
      </c>
      <c r="I1140" s="16">
        <v>21400000</v>
      </c>
      <c r="J1140" s="16">
        <v>61.797477825462302</v>
      </c>
      <c r="K1140" s="16">
        <v>21400000</v>
      </c>
      <c r="L1140" s="16">
        <v>61.797477825462302</v>
      </c>
      <c r="M1140" s="16">
        <v>15500000</v>
      </c>
      <c r="N1140" s="16">
        <v>44.759855434330092</v>
      </c>
      <c r="O1140" s="16">
        <v>15500000</v>
      </c>
      <c r="P1140" s="16">
        <f t="shared" si="17"/>
        <v>13229245</v>
      </c>
    </row>
    <row r="1141" spans="1:16" x14ac:dyDescent="0.2">
      <c r="A1141" s="5" t="s">
        <v>1687</v>
      </c>
      <c r="B1141" s="13" t="s">
        <v>1688</v>
      </c>
      <c r="C1141" s="16">
        <v>22085684548</v>
      </c>
      <c r="D1141" s="16">
        <v>500000000</v>
      </c>
      <c r="E1141" s="16">
        <v>365800000</v>
      </c>
      <c r="F1141" s="16">
        <v>1204797635</v>
      </c>
      <c r="G1141" s="16">
        <v>1611023635</v>
      </c>
      <c r="H1141" s="16">
        <v>21813658548</v>
      </c>
      <c r="I1141" s="16">
        <v>16497046113</v>
      </c>
      <c r="J1141" s="16">
        <v>75.627140109023799</v>
      </c>
      <c r="K1141" s="16">
        <v>13659309875.08</v>
      </c>
      <c r="L1141" s="16">
        <v>62.618152040031589</v>
      </c>
      <c r="M1141" s="16">
        <v>7519972606.29</v>
      </c>
      <c r="N1141" s="16">
        <v>34.473688078240698</v>
      </c>
      <c r="O1141" s="16">
        <v>7479152642.0299997</v>
      </c>
      <c r="P1141" s="16">
        <f t="shared" si="17"/>
        <v>5316612435</v>
      </c>
    </row>
    <row r="1142" spans="1:16" x14ac:dyDescent="0.2">
      <c r="A1142" s="5" t="s">
        <v>1689</v>
      </c>
      <c r="B1142" s="13" t="s">
        <v>1690</v>
      </c>
      <c r="C1142" s="16">
        <v>525985020</v>
      </c>
      <c r="D1142" s="16">
        <v>500000000</v>
      </c>
      <c r="E1142" s="16">
        <v>110800000</v>
      </c>
      <c r="F1142" s="16">
        <v>0</v>
      </c>
      <c r="G1142" s="16">
        <v>0</v>
      </c>
      <c r="H1142" s="16">
        <v>915185020</v>
      </c>
      <c r="I1142" s="16">
        <v>225650000</v>
      </c>
      <c r="J1142" s="16">
        <v>24.6562165101872</v>
      </c>
      <c r="K1142" s="16">
        <v>201350000</v>
      </c>
      <c r="L1142" s="16">
        <v>22.0010157071845</v>
      </c>
      <c r="M1142" s="16">
        <v>199247333</v>
      </c>
      <c r="N1142" s="16">
        <v>21.771262492910999</v>
      </c>
      <c r="O1142" s="16">
        <v>199247333</v>
      </c>
      <c r="P1142" s="16">
        <f t="shared" si="17"/>
        <v>689535020</v>
      </c>
    </row>
    <row r="1143" spans="1:16" x14ac:dyDescent="0.2">
      <c r="A1143" s="5" t="s">
        <v>1691</v>
      </c>
      <c r="B1143" s="13" t="s">
        <v>69</v>
      </c>
      <c r="C1143" s="16">
        <v>525985020</v>
      </c>
      <c r="D1143" s="16">
        <v>500000000</v>
      </c>
      <c r="E1143" s="16">
        <v>110800000</v>
      </c>
      <c r="F1143" s="16">
        <v>0</v>
      </c>
      <c r="G1143" s="16">
        <v>0</v>
      </c>
      <c r="H1143" s="16">
        <v>915185020</v>
      </c>
      <c r="I1143" s="16">
        <v>225650000</v>
      </c>
      <c r="J1143" s="16">
        <v>24.6562165101872</v>
      </c>
      <c r="K1143" s="16">
        <v>201350000</v>
      </c>
      <c r="L1143" s="16">
        <v>22.0010157071845</v>
      </c>
      <c r="M1143" s="16">
        <v>199247333</v>
      </c>
      <c r="N1143" s="16">
        <v>21.771262492910999</v>
      </c>
      <c r="O1143" s="16">
        <v>199247333</v>
      </c>
      <c r="P1143" s="16">
        <f t="shared" si="17"/>
        <v>689535020</v>
      </c>
    </row>
    <row r="1144" spans="1:16" x14ac:dyDescent="0.2">
      <c r="A1144" s="5" t="s">
        <v>1692</v>
      </c>
      <c r="B1144" s="13" t="s">
        <v>71</v>
      </c>
      <c r="C1144" s="16">
        <v>325985020</v>
      </c>
      <c r="D1144" s="16">
        <v>400000000</v>
      </c>
      <c r="E1144" s="16">
        <v>55000000</v>
      </c>
      <c r="F1144" s="16">
        <v>0</v>
      </c>
      <c r="G1144" s="16">
        <v>0</v>
      </c>
      <c r="H1144" s="16">
        <v>670985020</v>
      </c>
      <c r="I1144" s="16">
        <v>131310000</v>
      </c>
      <c r="J1144" s="16">
        <v>19.569736445084899</v>
      </c>
      <c r="K1144" s="16">
        <v>116910000</v>
      </c>
      <c r="L1144" s="16">
        <v>17.423637863033097</v>
      </c>
      <c r="M1144" s="16">
        <v>114807333</v>
      </c>
      <c r="N1144" s="16">
        <v>17.110267677808999</v>
      </c>
      <c r="O1144" s="16">
        <v>114807333</v>
      </c>
      <c r="P1144" s="16">
        <f t="shared" si="17"/>
        <v>539675020</v>
      </c>
    </row>
    <row r="1145" spans="1:16" x14ac:dyDescent="0.2">
      <c r="A1145" s="5" t="s">
        <v>1693</v>
      </c>
      <c r="B1145" s="13" t="s">
        <v>227</v>
      </c>
      <c r="C1145" s="16">
        <v>295985020</v>
      </c>
      <c r="D1145" s="16">
        <v>400000000</v>
      </c>
      <c r="E1145" s="16">
        <v>25000000</v>
      </c>
      <c r="F1145" s="16">
        <v>0</v>
      </c>
      <c r="G1145" s="16">
        <v>0</v>
      </c>
      <c r="H1145" s="16">
        <v>670985020</v>
      </c>
      <c r="I1145" s="16">
        <v>131310000</v>
      </c>
      <c r="J1145" s="16">
        <v>19.569736445084899</v>
      </c>
      <c r="K1145" s="16">
        <v>116910000</v>
      </c>
      <c r="L1145" s="16">
        <v>17.423637863033097</v>
      </c>
      <c r="M1145" s="16">
        <v>114807333</v>
      </c>
      <c r="N1145" s="16">
        <v>17.110267677808999</v>
      </c>
      <c r="O1145" s="16">
        <v>114807333</v>
      </c>
      <c r="P1145" s="16">
        <f t="shared" si="17"/>
        <v>539675020</v>
      </c>
    </row>
    <row r="1146" spans="1:16" x14ac:dyDescent="0.2">
      <c r="A1146" s="5" t="s">
        <v>1694</v>
      </c>
      <c r="B1146" s="13" t="s">
        <v>229</v>
      </c>
      <c r="C1146" s="16">
        <v>295985020</v>
      </c>
      <c r="D1146" s="16">
        <v>400000000</v>
      </c>
      <c r="E1146" s="16">
        <v>25000000</v>
      </c>
      <c r="F1146" s="16">
        <v>0</v>
      </c>
      <c r="G1146" s="16">
        <v>0</v>
      </c>
      <c r="H1146" s="16">
        <v>670985020</v>
      </c>
      <c r="I1146" s="16">
        <v>131310000</v>
      </c>
      <c r="J1146" s="16">
        <v>19.569736445084899</v>
      </c>
      <c r="K1146" s="16">
        <v>116910000</v>
      </c>
      <c r="L1146" s="16">
        <v>17.423637863033097</v>
      </c>
      <c r="M1146" s="16">
        <v>114807333</v>
      </c>
      <c r="N1146" s="16">
        <v>17.110267677808999</v>
      </c>
      <c r="O1146" s="16">
        <v>114807333</v>
      </c>
      <c r="P1146" s="16">
        <f t="shared" si="17"/>
        <v>539675020</v>
      </c>
    </row>
    <row r="1147" spans="1:16" x14ac:dyDescent="0.2">
      <c r="A1147" s="5" t="s">
        <v>1695</v>
      </c>
      <c r="B1147" s="13" t="s">
        <v>1696</v>
      </c>
      <c r="C1147" s="16">
        <v>295985020</v>
      </c>
      <c r="D1147" s="16">
        <v>400000000</v>
      </c>
      <c r="E1147" s="16">
        <v>25000000</v>
      </c>
      <c r="F1147" s="16">
        <v>0</v>
      </c>
      <c r="G1147" s="16">
        <v>0</v>
      </c>
      <c r="H1147" s="16">
        <v>670985020</v>
      </c>
      <c r="I1147" s="16">
        <v>131310000</v>
      </c>
      <c r="J1147" s="16">
        <v>19.569736445084899</v>
      </c>
      <c r="K1147" s="16">
        <v>116910000</v>
      </c>
      <c r="L1147" s="16">
        <v>17.423637863033097</v>
      </c>
      <c r="M1147" s="16">
        <v>114807333</v>
      </c>
      <c r="N1147" s="16">
        <v>17.110267677808999</v>
      </c>
      <c r="O1147" s="16">
        <v>114807333</v>
      </c>
      <c r="P1147" s="16">
        <f t="shared" si="17"/>
        <v>539675020</v>
      </c>
    </row>
    <row r="1148" spans="1:16" x14ac:dyDescent="0.2">
      <c r="A1148" s="5" t="s">
        <v>1697</v>
      </c>
      <c r="B1148" s="13" t="s">
        <v>1698</v>
      </c>
      <c r="C1148" s="16">
        <v>225985020</v>
      </c>
      <c r="D1148" s="16">
        <v>300000000</v>
      </c>
      <c r="E1148" s="16">
        <v>25000000</v>
      </c>
      <c r="F1148" s="16">
        <v>0</v>
      </c>
      <c r="G1148" s="16">
        <v>0</v>
      </c>
      <c r="H1148" s="16">
        <v>500985020</v>
      </c>
      <c r="I1148" s="16">
        <v>62400000</v>
      </c>
      <c r="J1148" s="16">
        <v>12.455462241166398</v>
      </c>
      <c r="K1148" s="16">
        <v>48000000</v>
      </c>
      <c r="L1148" s="16">
        <v>9.5811248008972392</v>
      </c>
      <c r="M1148" s="16">
        <v>48000000</v>
      </c>
      <c r="N1148" s="16">
        <v>9.5811248008972392</v>
      </c>
      <c r="O1148" s="16">
        <v>48000000</v>
      </c>
      <c r="P1148" s="16">
        <f t="shared" si="17"/>
        <v>438585020</v>
      </c>
    </row>
    <row r="1149" spans="1:16" x14ac:dyDescent="0.2">
      <c r="A1149" s="5" t="s">
        <v>1699</v>
      </c>
      <c r="B1149" s="13" t="s">
        <v>81</v>
      </c>
      <c r="C1149" s="16">
        <v>100000000</v>
      </c>
      <c r="D1149" s="16">
        <v>0</v>
      </c>
      <c r="E1149" s="16">
        <v>25000000</v>
      </c>
      <c r="F1149" s="16">
        <v>0</v>
      </c>
      <c r="G1149" s="16">
        <v>0</v>
      </c>
      <c r="H1149" s="16">
        <v>75000000</v>
      </c>
      <c r="I1149" s="16">
        <v>48000000</v>
      </c>
      <c r="J1149" s="16">
        <v>64</v>
      </c>
      <c r="K1149" s="16">
        <v>43200000</v>
      </c>
      <c r="L1149" s="16">
        <v>57.6</v>
      </c>
      <c r="M1149" s="16">
        <v>43200000</v>
      </c>
      <c r="N1149" s="16">
        <v>57.6</v>
      </c>
      <c r="O1149" s="16">
        <v>43200000</v>
      </c>
      <c r="P1149" s="16">
        <f t="shared" si="17"/>
        <v>27000000</v>
      </c>
    </row>
    <row r="1150" spans="1:16" ht="38.25" x14ac:dyDescent="0.2">
      <c r="A1150" s="5" t="s">
        <v>1700</v>
      </c>
      <c r="B1150" s="15" t="s">
        <v>1701</v>
      </c>
      <c r="C1150" s="16">
        <v>100000000</v>
      </c>
      <c r="D1150" s="16">
        <v>0</v>
      </c>
      <c r="E1150" s="16">
        <v>25000000</v>
      </c>
      <c r="F1150" s="16">
        <v>0</v>
      </c>
      <c r="G1150" s="16">
        <v>0</v>
      </c>
      <c r="H1150" s="16">
        <v>75000000</v>
      </c>
      <c r="I1150" s="16">
        <v>48000000</v>
      </c>
      <c r="J1150" s="16">
        <v>64</v>
      </c>
      <c r="K1150" s="16">
        <v>43200000</v>
      </c>
      <c r="L1150" s="16">
        <v>57.6</v>
      </c>
      <c r="M1150" s="16">
        <v>43200000</v>
      </c>
      <c r="N1150" s="16">
        <v>57.6</v>
      </c>
      <c r="O1150" s="16">
        <v>43200000</v>
      </c>
      <c r="P1150" s="16">
        <f t="shared" si="17"/>
        <v>27000000</v>
      </c>
    </row>
    <row r="1151" spans="1:16" x14ac:dyDescent="0.2">
      <c r="A1151" s="5" t="s">
        <v>1702</v>
      </c>
      <c r="B1151" s="13" t="s">
        <v>1002</v>
      </c>
      <c r="C1151" s="16">
        <v>125985020</v>
      </c>
      <c r="D1151" s="16">
        <v>0</v>
      </c>
      <c r="E1151" s="16">
        <v>0</v>
      </c>
      <c r="F1151" s="16">
        <v>0</v>
      </c>
      <c r="G1151" s="16">
        <v>0</v>
      </c>
      <c r="H1151" s="16">
        <v>125985020</v>
      </c>
      <c r="I1151" s="16">
        <v>14400000</v>
      </c>
      <c r="J1151" s="16">
        <v>11.429930320287298</v>
      </c>
      <c r="K1151" s="16">
        <v>4800000</v>
      </c>
      <c r="L1151" s="16">
        <v>3.8099767734290899</v>
      </c>
      <c r="M1151" s="16">
        <v>4800000</v>
      </c>
      <c r="N1151" s="16">
        <v>3.8099767734290899</v>
      </c>
      <c r="O1151" s="16">
        <v>4800000</v>
      </c>
      <c r="P1151" s="16">
        <f t="shared" si="17"/>
        <v>111585020</v>
      </c>
    </row>
    <row r="1152" spans="1:16" ht="38.25" x14ac:dyDescent="0.2">
      <c r="A1152" s="5" t="s">
        <v>1703</v>
      </c>
      <c r="B1152" s="15" t="s">
        <v>1701</v>
      </c>
      <c r="C1152" s="16">
        <v>125985020</v>
      </c>
      <c r="D1152" s="16">
        <v>0</v>
      </c>
      <c r="E1152" s="16">
        <v>0</v>
      </c>
      <c r="F1152" s="16">
        <v>0</v>
      </c>
      <c r="G1152" s="16">
        <v>0</v>
      </c>
      <c r="H1152" s="16">
        <v>125985020</v>
      </c>
      <c r="I1152" s="16">
        <v>14400000</v>
      </c>
      <c r="J1152" s="16">
        <v>11.429930320287298</v>
      </c>
      <c r="K1152" s="16">
        <v>4800000</v>
      </c>
      <c r="L1152" s="16">
        <v>3.8099767734290899</v>
      </c>
      <c r="M1152" s="16">
        <v>4800000</v>
      </c>
      <c r="N1152" s="16">
        <v>3.8099767734290899</v>
      </c>
      <c r="O1152" s="16">
        <v>4800000</v>
      </c>
      <c r="P1152" s="16">
        <f t="shared" si="17"/>
        <v>111585020</v>
      </c>
    </row>
    <row r="1153" spans="1:16" x14ac:dyDescent="0.2">
      <c r="A1153" s="5" t="s">
        <v>1704</v>
      </c>
      <c r="B1153" s="13" t="s">
        <v>193</v>
      </c>
      <c r="C1153" s="16">
        <v>0</v>
      </c>
      <c r="D1153" s="16">
        <v>300000000</v>
      </c>
      <c r="E1153" s="16">
        <v>0</v>
      </c>
      <c r="F1153" s="16">
        <v>0</v>
      </c>
      <c r="G1153" s="16">
        <v>0</v>
      </c>
      <c r="H1153" s="16">
        <v>300000000</v>
      </c>
      <c r="I1153" s="16">
        <v>0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f t="shared" si="17"/>
        <v>300000000</v>
      </c>
    </row>
    <row r="1154" spans="1:16" ht="38.25" x14ac:dyDescent="0.2">
      <c r="A1154" s="5" t="s">
        <v>1705</v>
      </c>
      <c r="B1154" s="15" t="s">
        <v>1701</v>
      </c>
      <c r="C1154" s="16">
        <v>0</v>
      </c>
      <c r="D1154" s="16">
        <v>300000000</v>
      </c>
      <c r="E1154" s="16">
        <v>0</v>
      </c>
      <c r="F1154" s="16">
        <v>0</v>
      </c>
      <c r="G1154" s="16">
        <v>0</v>
      </c>
      <c r="H1154" s="16">
        <v>300000000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f t="shared" si="17"/>
        <v>300000000</v>
      </c>
    </row>
    <row r="1155" spans="1:16" x14ac:dyDescent="0.2">
      <c r="A1155" s="5" t="s">
        <v>1706</v>
      </c>
      <c r="B1155" s="13" t="s">
        <v>1707</v>
      </c>
      <c r="C1155" s="16">
        <v>70000000</v>
      </c>
      <c r="D1155" s="16">
        <v>100000000</v>
      </c>
      <c r="E1155" s="16">
        <v>0</v>
      </c>
      <c r="F1155" s="16">
        <v>0</v>
      </c>
      <c r="G1155" s="16">
        <v>0</v>
      </c>
      <c r="H1155" s="16">
        <v>170000000</v>
      </c>
      <c r="I1155" s="16">
        <v>68910000</v>
      </c>
      <c r="J1155" s="16">
        <v>40.535294117647098</v>
      </c>
      <c r="K1155" s="16">
        <v>68910000</v>
      </c>
      <c r="L1155" s="16">
        <v>40.535294117647098</v>
      </c>
      <c r="M1155" s="16">
        <v>66807333</v>
      </c>
      <c r="N1155" s="16">
        <v>39.298431176470601</v>
      </c>
      <c r="O1155" s="16">
        <v>66807333</v>
      </c>
      <c r="P1155" s="16">
        <f t="shared" si="17"/>
        <v>101090000</v>
      </c>
    </row>
    <row r="1156" spans="1:16" x14ac:dyDescent="0.2">
      <c r="A1156" s="5" t="s">
        <v>1708</v>
      </c>
      <c r="B1156" s="13" t="s">
        <v>81</v>
      </c>
      <c r="C1156" s="16">
        <v>70000000</v>
      </c>
      <c r="D1156" s="16">
        <v>0</v>
      </c>
      <c r="E1156" s="16">
        <v>0</v>
      </c>
      <c r="F1156" s="16">
        <v>0</v>
      </c>
      <c r="G1156" s="16">
        <v>0</v>
      </c>
      <c r="H1156" s="16">
        <v>70000000</v>
      </c>
      <c r="I1156" s="16">
        <v>64860000</v>
      </c>
      <c r="J1156" s="16">
        <v>92.657142857142901</v>
      </c>
      <c r="K1156" s="16">
        <v>64860000</v>
      </c>
      <c r="L1156" s="16">
        <v>92.657142857142901</v>
      </c>
      <c r="M1156" s="16">
        <v>62757333</v>
      </c>
      <c r="N1156" s="16">
        <v>89.6533328571429</v>
      </c>
      <c r="O1156" s="16">
        <v>62757333</v>
      </c>
      <c r="P1156" s="16">
        <f t="shared" si="17"/>
        <v>5140000</v>
      </c>
    </row>
    <row r="1157" spans="1:16" ht="38.25" x14ac:dyDescent="0.2">
      <c r="A1157" s="5" t="s">
        <v>1709</v>
      </c>
      <c r="B1157" s="15" t="s">
        <v>1710</v>
      </c>
      <c r="C1157" s="16">
        <v>70000000</v>
      </c>
      <c r="D1157" s="16">
        <v>0</v>
      </c>
      <c r="E1157" s="16">
        <v>0</v>
      </c>
      <c r="F1157" s="16">
        <v>0</v>
      </c>
      <c r="G1157" s="16">
        <v>0</v>
      </c>
      <c r="H1157" s="16">
        <v>70000000</v>
      </c>
      <c r="I1157" s="16">
        <v>64860000</v>
      </c>
      <c r="J1157" s="16">
        <v>92.657142857142901</v>
      </c>
      <c r="K1157" s="16">
        <v>64860000</v>
      </c>
      <c r="L1157" s="16">
        <v>92.657142857142901</v>
      </c>
      <c r="M1157" s="16">
        <v>62757333</v>
      </c>
      <c r="N1157" s="16">
        <v>89.6533328571429</v>
      </c>
      <c r="O1157" s="16">
        <v>62757333</v>
      </c>
      <c r="P1157" s="16">
        <f t="shared" si="17"/>
        <v>5140000</v>
      </c>
    </row>
    <row r="1158" spans="1:16" x14ac:dyDescent="0.2">
      <c r="A1158" s="5" t="s">
        <v>1711</v>
      </c>
      <c r="B1158" s="13" t="s">
        <v>193</v>
      </c>
      <c r="C1158" s="16">
        <v>0</v>
      </c>
      <c r="D1158" s="16">
        <v>100000000</v>
      </c>
      <c r="E1158" s="16">
        <v>0</v>
      </c>
      <c r="F1158" s="16">
        <v>0</v>
      </c>
      <c r="G1158" s="16">
        <v>0</v>
      </c>
      <c r="H1158" s="16">
        <v>100000000</v>
      </c>
      <c r="I1158" s="16">
        <v>4050000</v>
      </c>
      <c r="J1158" s="16">
        <v>4.05</v>
      </c>
      <c r="K1158" s="16">
        <v>4050000</v>
      </c>
      <c r="L1158" s="16">
        <v>4.05</v>
      </c>
      <c r="M1158" s="16">
        <v>4050000</v>
      </c>
      <c r="N1158" s="16">
        <v>4.05</v>
      </c>
      <c r="O1158" s="16">
        <v>4050000</v>
      </c>
      <c r="P1158" s="16">
        <f t="shared" si="17"/>
        <v>95950000</v>
      </c>
    </row>
    <row r="1159" spans="1:16" ht="38.25" x14ac:dyDescent="0.2">
      <c r="A1159" s="5" t="s">
        <v>1712</v>
      </c>
      <c r="B1159" s="15" t="s">
        <v>1710</v>
      </c>
      <c r="C1159" s="16">
        <v>0</v>
      </c>
      <c r="D1159" s="16">
        <v>100000000</v>
      </c>
      <c r="E1159" s="16">
        <v>0</v>
      </c>
      <c r="F1159" s="16">
        <v>0</v>
      </c>
      <c r="G1159" s="16">
        <v>0</v>
      </c>
      <c r="H1159" s="16">
        <v>100000000</v>
      </c>
      <c r="I1159" s="16">
        <v>4050000</v>
      </c>
      <c r="J1159" s="16">
        <v>4.05</v>
      </c>
      <c r="K1159" s="16">
        <v>4050000</v>
      </c>
      <c r="L1159" s="16">
        <v>4.05</v>
      </c>
      <c r="M1159" s="16">
        <v>4050000</v>
      </c>
      <c r="N1159" s="16">
        <v>4.05</v>
      </c>
      <c r="O1159" s="16">
        <v>4050000</v>
      </c>
      <c r="P1159" s="16">
        <f t="shared" si="17"/>
        <v>95950000</v>
      </c>
    </row>
    <row r="1160" spans="1:16" x14ac:dyDescent="0.2">
      <c r="A1160" s="5" t="s">
        <v>1713</v>
      </c>
      <c r="B1160" s="13" t="s">
        <v>73</v>
      </c>
      <c r="C1160" s="16">
        <v>30000000</v>
      </c>
      <c r="D1160" s="16">
        <v>0</v>
      </c>
      <c r="E1160" s="16">
        <v>30000000</v>
      </c>
      <c r="F1160" s="16">
        <v>0</v>
      </c>
      <c r="G1160" s="16">
        <v>0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f t="shared" si="17"/>
        <v>0</v>
      </c>
    </row>
    <row r="1161" spans="1:16" x14ac:dyDescent="0.2">
      <c r="A1161" s="5" t="s">
        <v>1714</v>
      </c>
      <c r="B1161" s="13" t="s">
        <v>75</v>
      </c>
      <c r="C1161" s="16">
        <v>30000000</v>
      </c>
      <c r="D1161" s="16">
        <v>0</v>
      </c>
      <c r="E1161" s="16">
        <v>30000000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f t="shared" si="17"/>
        <v>0</v>
      </c>
    </row>
    <row r="1162" spans="1:16" x14ac:dyDescent="0.2">
      <c r="A1162" s="5" t="s">
        <v>1715</v>
      </c>
      <c r="B1162" s="13" t="s">
        <v>1716</v>
      </c>
      <c r="C1162" s="16">
        <v>30000000</v>
      </c>
      <c r="D1162" s="16">
        <v>0</v>
      </c>
      <c r="E1162" s="16">
        <v>30000000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f t="shared" si="17"/>
        <v>0</v>
      </c>
    </row>
    <row r="1163" spans="1:16" x14ac:dyDescent="0.2">
      <c r="A1163" s="5" t="s">
        <v>1717</v>
      </c>
      <c r="B1163" s="13" t="s">
        <v>1718</v>
      </c>
      <c r="C1163" s="16">
        <v>30000000</v>
      </c>
      <c r="D1163" s="16">
        <v>0</v>
      </c>
      <c r="E1163" s="16">
        <v>30000000</v>
      </c>
      <c r="F1163" s="16">
        <v>0</v>
      </c>
      <c r="G1163" s="16">
        <v>0</v>
      </c>
      <c r="H1163" s="16">
        <v>0</v>
      </c>
      <c r="I1163" s="16">
        <v>0</v>
      </c>
      <c r="J1163" s="16">
        <v>0</v>
      </c>
      <c r="K1163" s="16">
        <v>0</v>
      </c>
      <c r="L1163" s="16">
        <v>0</v>
      </c>
      <c r="M1163" s="16">
        <v>0</v>
      </c>
      <c r="N1163" s="16">
        <v>0</v>
      </c>
      <c r="O1163" s="16">
        <v>0</v>
      </c>
      <c r="P1163" s="16">
        <f t="shared" si="17"/>
        <v>0</v>
      </c>
    </row>
    <row r="1164" spans="1:16" x14ac:dyDescent="0.2">
      <c r="A1164" s="5" t="s">
        <v>1719</v>
      </c>
      <c r="B1164" s="13" t="s">
        <v>81</v>
      </c>
      <c r="C1164" s="16">
        <v>30000000</v>
      </c>
      <c r="D1164" s="16">
        <v>0</v>
      </c>
      <c r="E1164" s="16">
        <v>30000000</v>
      </c>
      <c r="F1164" s="16">
        <v>0</v>
      </c>
      <c r="G1164" s="16">
        <v>0</v>
      </c>
      <c r="H1164" s="16">
        <v>0</v>
      </c>
      <c r="I1164" s="16">
        <v>0</v>
      </c>
      <c r="J1164" s="16">
        <v>0</v>
      </c>
      <c r="K1164" s="16">
        <v>0</v>
      </c>
      <c r="L1164" s="16">
        <v>0</v>
      </c>
      <c r="M1164" s="16">
        <v>0</v>
      </c>
      <c r="N1164" s="16">
        <v>0</v>
      </c>
      <c r="O1164" s="16">
        <v>0</v>
      </c>
      <c r="P1164" s="16">
        <f t="shared" ref="P1164:P1227" si="18">+H1164-I1164</f>
        <v>0</v>
      </c>
    </row>
    <row r="1165" spans="1:16" ht="38.25" x14ac:dyDescent="0.2">
      <c r="A1165" s="5" t="s">
        <v>1720</v>
      </c>
      <c r="B1165" s="15" t="s">
        <v>1721</v>
      </c>
      <c r="C1165" s="16">
        <v>30000000</v>
      </c>
      <c r="D1165" s="16">
        <v>0</v>
      </c>
      <c r="E1165" s="16">
        <v>30000000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f t="shared" si="18"/>
        <v>0</v>
      </c>
    </row>
    <row r="1166" spans="1:16" x14ac:dyDescent="0.2">
      <c r="A1166" s="5" t="s">
        <v>1722</v>
      </c>
      <c r="B1166" s="13" t="s">
        <v>101</v>
      </c>
      <c r="C1166" s="16">
        <v>200000000</v>
      </c>
      <c r="D1166" s="16">
        <v>100000000</v>
      </c>
      <c r="E1166" s="16">
        <v>55800000</v>
      </c>
      <c r="F1166" s="16">
        <v>0</v>
      </c>
      <c r="G1166" s="16">
        <v>0</v>
      </c>
      <c r="H1166" s="16">
        <v>244200000</v>
      </c>
      <c r="I1166" s="16">
        <v>94340000</v>
      </c>
      <c r="J1166" s="16">
        <v>38.632268632268598</v>
      </c>
      <c r="K1166" s="16">
        <v>84440000</v>
      </c>
      <c r="L1166" s="16">
        <v>34.578214578214592</v>
      </c>
      <c r="M1166" s="16">
        <v>84440000</v>
      </c>
      <c r="N1166" s="16">
        <v>34.578214578214592</v>
      </c>
      <c r="O1166" s="16">
        <v>84440000</v>
      </c>
      <c r="P1166" s="16">
        <f t="shared" si="18"/>
        <v>149860000</v>
      </c>
    </row>
    <row r="1167" spans="1:16" x14ac:dyDescent="0.2">
      <c r="A1167" s="5" t="s">
        <v>1723</v>
      </c>
      <c r="B1167" s="13" t="s">
        <v>103</v>
      </c>
      <c r="C1167" s="16">
        <v>200000000</v>
      </c>
      <c r="D1167" s="16">
        <v>100000000</v>
      </c>
      <c r="E1167" s="16">
        <v>55800000</v>
      </c>
      <c r="F1167" s="16">
        <v>0</v>
      </c>
      <c r="G1167" s="16">
        <v>0</v>
      </c>
      <c r="H1167" s="16">
        <v>244200000</v>
      </c>
      <c r="I1167" s="16">
        <v>94340000</v>
      </c>
      <c r="J1167" s="16">
        <v>38.632268632268598</v>
      </c>
      <c r="K1167" s="16">
        <v>84440000</v>
      </c>
      <c r="L1167" s="16">
        <v>34.578214578214592</v>
      </c>
      <c r="M1167" s="16">
        <v>84440000</v>
      </c>
      <c r="N1167" s="16">
        <v>34.578214578214592</v>
      </c>
      <c r="O1167" s="16">
        <v>84440000</v>
      </c>
      <c r="P1167" s="16">
        <f t="shared" si="18"/>
        <v>149860000</v>
      </c>
    </row>
    <row r="1168" spans="1:16" x14ac:dyDescent="0.2">
      <c r="A1168" s="5" t="s">
        <v>1724</v>
      </c>
      <c r="B1168" s="13" t="s">
        <v>105</v>
      </c>
      <c r="C1168" s="16">
        <v>200000000</v>
      </c>
      <c r="D1168" s="16">
        <v>100000000</v>
      </c>
      <c r="E1168" s="16">
        <v>55800000</v>
      </c>
      <c r="F1168" s="16">
        <v>0</v>
      </c>
      <c r="G1168" s="16">
        <v>0</v>
      </c>
      <c r="H1168" s="16">
        <v>244200000</v>
      </c>
      <c r="I1168" s="16">
        <v>94340000</v>
      </c>
      <c r="J1168" s="16">
        <v>38.632268632268598</v>
      </c>
      <c r="K1168" s="16">
        <v>84440000</v>
      </c>
      <c r="L1168" s="16">
        <v>34.578214578214592</v>
      </c>
      <c r="M1168" s="16">
        <v>84440000</v>
      </c>
      <c r="N1168" s="16">
        <v>34.578214578214592</v>
      </c>
      <c r="O1168" s="16">
        <v>84440000</v>
      </c>
      <c r="P1168" s="16">
        <f t="shared" si="18"/>
        <v>149860000</v>
      </c>
    </row>
    <row r="1169" spans="1:16" x14ac:dyDescent="0.2">
      <c r="A1169" s="5" t="s">
        <v>1725</v>
      </c>
      <c r="B1169" s="13" t="s">
        <v>1726</v>
      </c>
      <c r="C1169" s="16">
        <v>200000000</v>
      </c>
      <c r="D1169" s="16">
        <v>100000000</v>
      </c>
      <c r="E1169" s="16">
        <v>55800000</v>
      </c>
      <c r="F1169" s="16">
        <v>0</v>
      </c>
      <c r="G1169" s="16">
        <v>0</v>
      </c>
      <c r="H1169" s="16">
        <v>244200000</v>
      </c>
      <c r="I1169" s="16">
        <v>94340000</v>
      </c>
      <c r="J1169" s="16">
        <v>38.632268632268598</v>
      </c>
      <c r="K1169" s="16">
        <v>84440000</v>
      </c>
      <c r="L1169" s="16">
        <v>34.578214578214592</v>
      </c>
      <c r="M1169" s="16">
        <v>84440000</v>
      </c>
      <c r="N1169" s="16">
        <v>34.578214578214592</v>
      </c>
      <c r="O1169" s="16">
        <v>84440000</v>
      </c>
      <c r="P1169" s="16">
        <f t="shared" si="18"/>
        <v>149860000</v>
      </c>
    </row>
    <row r="1170" spans="1:16" x14ac:dyDescent="0.2">
      <c r="A1170" s="5" t="s">
        <v>1727</v>
      </c>
      <c r="B1170" s="13" t="s">
        <v>1728</v>
      </c>
      <c r="C1170" s="16">
        <v>200000000</v>
      </c>
      <c r="D1170" s="16">
        <v>100000000</v>
      </c>
      <c r="E1170" s="16">
        <v>55800000</v>
      </c>
      <c r="F1170" s="16">
        <v>0</v>
      </c>
      <c r="G1170" s="16">
        <v>0</v>
      </c>
      <c r="H1170" s="16">
        <v>244200000</v>
      </c>
      <c r="I1170" s="16">
        <v>94340000</v>
      </c>
      <c r="J1170" s="16">
        <v>38.632268632268598</v>
      </c>
      <c r="K1170" s="16">
        <v>84440000</v>
      </c>
      <c r="L1170" s="16">
        <v>34.578214578214592</v>
      </c>
      <c r="M1170" s="16">
        <v>84440000</v>
      </c>
      <c r="N1170" s="16">
        <v>34.578214578214592</v>
      </c>
      <c r="O1170" s="16">
        <v>84440000</v>
      </c>
      <c r="P1170" s="16">
        <f t="shared" si="18"/>
        <v>149860000</v>
      </c>
    </row>
    <row r="1171" spans="1:16" x14ac:dyDescent="0.2">
      <c r="A1171" s="5" t="s">
        <v>1729</v>
      </c>
      <c r="B1171" s="13" t="s">
        <v>81</v>
      </c>
      <c r="C1171" s="16">
        <v>200000000</v>
      </c>
      <c r="D1171" s="16">
        <v>0</v>
      </c>
      <c r="E1171" s="16">
        <v>55800000</v>
      </c>
      <c r="F1171" s="16">
        <v>0</v>
      </c>
      <c r="G1171" s="16">
        <v>0</v>
      </c>
      <c r="H1171" s="16">
        <v>144200000</v>
      </c>
      <c r="I1171" s="16">
        <v>94340000</v>
      </c>
      <c r="J1171" s="16">
        <v>65.423023578363399</v>
      </c>
      <c r="K1171" s="16">
        <v>84440000</v>
      </c>
      <c r="L1171" s="16">
        <v>58.557558945908504</v>
      </c>
      <c r="M1171" s="16">
        <v>84440000</v>
      </c>
      <c r="N1171" s="16">
        <v>58.557558945908504</v>
      </c>
      <c r="O1171" s="16">
        <v>84440000</v>
      </c>
      <c r="P1171" s="16">
        <f t="shared" si="18"/>
        <v>49860000</v>
      </c>
    </row>
    <row r="1172" spans="1:16" ht="38.25" x14ac:dyDescent="0.2">
      <c r="A1172" s="5" t="s">
        <v>1730</v>
      </c>
      <c r="B1172" s="15" t="s">
        <v>1731</v>
      </c>
      <c r="C1172" s="16">
        <v>200000000</v>
      </c>
      <c r="D1172" s="16">
        <v>0</v>
      </c>
      <c r="E1172" s="16">
        <v>55800000</v>
      </c>
      <c r="F1172" s="16">
        <v>0</v>
      </c>
      <c r="G1172" s="16">
        <v>0</v>
      </c>
      <c r="H1172" s="16">
        <v>144200000</v>
      </c>
      <c r="I1172" s="16">
        <v>94340000</v>
      </c>
      <c r="J1172" s="16">
        <v>65.423023578363399</v>
      </c>
      <c r="K1172" s="16">
        <v>84440000</v>
      </c>
      <c r="L1172" s="16">
        <v>58.557558945908504</v>
      </c>
      <c r="M1172" s="16">
        <v>84440000</v>
      </c>
      <c r="N1172" s="16">
        <v>58.557558945908504</v>
      </c>
      <c r="O1172" s="16">
        <v>84440000</v>
      </c>
      <c r="P1172" s="16">
        <f t="shared" si="18"/>
        <v>49860000</v>
      </c>
    </row>
    <row r="1173" spans="1:16" x14ac:dyDescent="0.2">
      <c r="A1173" s="5" t="s">
        <v>1732</v>
      </c>
      <c r="B1173" s="13" t="s">
        <v>193</v>
      </c>
      <c r="C1173" s="16">
        <v>0</v>
      </c>
      <c r="D1173" s="16">
        <v>100000000</v>
      </c>
      <c r="E1173" s="16">
        <v>0</v>
      </c>
      <c r="F1173" s="16">
        <v>0</v>
      </c>
      <c r="G1173" s="16">
        <v>0</v>
      </c>
      <c r="H1173" s="16">
        <v>100000000</v>
      </c>
      <c r="I1173" s="16">
        <v>0</v>
      </c>
      <c r="J1173" s="16">
        <v>0</v>
      </c>
      <c r="K1173" s="16">
        <v>0</v>
      </c>
      <c r="L1173" s="16">
        <v>0</v>
      </c>
      <c r="M1173" s="16">
        <v>0</v>
      </c>
      <c r="N1173" s="16">
        <v>0</v>
      </c>
      <c r="O1173" s="16">
        <v>0</v>
      </c>
      <c r="P1173" s="16">
        <f t="shared" si="18"/>
        <v>100000000</v>
      </c>
    </row>
    <row r="1174" spans="1:16" ht="38.25" x14ac:dyDescent="0.2">
      <c r="A1174" s="5" t="s">
        <v>1733</v>
      </c>
      <c r="B1174" s="15" t="s">
        <v>1731</v>
      </c>
      <c r="C1174" s="16">
        <v>0</v>
      </c>
      <c r="D1174" s="16">
        <v>100000000</v>
      </c>
      <c r="E1174" s="16">
        <v>0</v>
      </c>
      <c r="F1174" s="16">
        <v>0</v>
      </c>
      <c r="G1174" s="16">
        <v>0</v>
      </c>
      <c r="H1174" s="16">
        <v>100000000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f t="shared" si="18"/>
        <v>100000000</v>
      </c>
    </row>
    <row r="1175" spans="1:16" x14ac:dyDescent="0.2">
      <c r="A1175" s="5" t="s">
        <v>1734</v>
      </c>
      <c r="B1175" s="13" t="s">
        <v>1735</v>
      </c>
      <c r="C1175" s="16">
        <v>21559699528</v>
      </c>
      <c r="D1175" s="16">
        <v>0</v>
      </c>
      <c r="E1175" s="16">
        <v>255000000</v>
      </c>
      <c r="F1175" s="16">
        <v>1204797635</v>
      </c>
      <c r="G1175" s="16">
        <v>1611023635</v>
      </c>
      <c r="H1175" s="16">
        <v>20898473528</v>
      </c>
      <c r="I1175" s="16">
        <v>16271396113</v>
      </c>
      <c r="J1175" s="16">
        <v>77.859256520335805</v>
      </c>
      <c r="K1175" s="16">
        <v>13457959875.08</v>
      </c>
      <c r="L1175" s="16">
        <v>64.396855861500498</v>
      </c>
      <c r="M1175" s="16">
        <v>7320725273.29</v>
      </c>
      <c r="N1175" s="16">
        <v>35.029952132540302</v>
      </c>
      <c r="O1175" s="16">
        <v>7279905309.0299997</v>
      </c>
      <c r="P1175" s="16">
        <f t="shared" si="18"/>
        <v>4627077415</v>
      </c>
    </row>
    <row r="1176" spans="1:16" x14ac:dyDescent="0.2">
      <c r="A1176" s="5" t="s">
        <v>1736</v>
      </c>
      <c r="B1176" s="13" t="s">
        <v>22</v>
      </c>
      <c r="C1176" s="16">
        <v>21559699528</v>
      </c>
      <c r="D1176" s="16">
        <v>0</v>
      </c>
      <c r="E1176" s="16">
        <v>255000000</v>
      </c>
      <c r="F1176" s="16">
        <v>1204797635</v>
      </c>
      <c r="G1176" s="16">
        <v>1611023635</v>
      </c>
      <c r="H1176" s="16">
        <v>20898473528</v>
      </c>
      <c r="I1176" s="16">
        <v>16271396113</v>
      </c>
      <c r="J1176" s="16">
        <v>77.859256520335805</v>
      </c>
      <c r="K1176" s="16">
        <v>13457959875.08</v>
      </c>
      <c r="L1176" s="16">
        <v>64.396855861500498</v>
      </c>
      <c r="M1176" s="16">
        <v>7320725273.29</v>
      </c>
      <c r="N1176" s="16">
        <v>35.029952132540302</v>
      </c>
      <c r="O1176" s="16">
        <v>7279905309.0299997</v>
      </c>
      <c r="P1176" s="16">
        <f t="shared" si="18"/>
        <v>4627077415</v>
      </c>
    </row>
    <row r="1177" spans="1:16" x14ac:dyDescent="0.2">
      <c r="A1177" s="5" t="s">
        <v>1737</v>
      </c>
      <c r="B1177" s="13" t="s">
        <v>316</v>
      </c>
      <c r="C1177" s="16">
        <v>21559699528</v>
      </c>
      <c r="D1177" s="16">
        <v>0</v>
      </c>
      <c r="E1177" s="16">
        <v>255000000</v>
      </c>
      <c r="F1177" s="16">
        <v>1204797635</v>
      </c>
      <c r="G1177" s="16">
        <v>1611023635</v>
      </c>
      <c r="H1177" s="16">
        <v>20898473528</v>
      </c>
      <c r="I1177" s="16">
        <v>16271396113</v>
      </c>
      <c r="J1177" s="16">
        <v>77.859256520335805</v>
      </c>
      <c r="K1177" s="16">
        <v>13457959875.08</v>
      </c>
      <c r="L1177" s="16">
        <v>64.396855861500498</v>
      </c>
      <c r="M1177" s="16">
        <v>7320725273.29</v>
      </c>
      <c r="N1177" s="16">
        <v>35.029952132540302</v>
      </c>
      <c r="O1177" s="16">
        <v>7279905309.0299997</v>
      </c>
      <c r="P1177" s="16">
        <f t="shared" si="18"/>
        <v>4627077415</v>
      </c>
    </row>
    <row r="1178" spans="1:16" x14ac:dyDescent="0.2">
      <c r="A1178" s="5" t="s">
        <v>1738</v>
      </c>
      <c r="B1178" s="13" t="s">
        <v>318</v>
      </c>
      <c r="C1178" s="16">
        <v>21559699528</v>
      </c>
      <c r="D1178" s="16">
        <v>0</v>
      </c>
      <c r="E1178" s="16">
        <v>255000000</v>
      </c>
      <c r="F1178" s="16">
        <v>1204797635</v>
      </c>
      <c r="G1178" s="16">
        <v>1611023635</v>
      </c>
      <c r="H1178" s="16">
        <v>20898473528</v>
      </c>
      <c r="I1178" s="16">
        <v>16271396113</v>
      </c>
      <c r="J1178" s="16">
        <v>77.859256520335805</v>
      </c>
      <c r="K1178" s="16">
        <v>13457959875.08</v>
      </c>
      <c r="L1178" s="16">
        <v>64.396855861500498</v>
      </c>
      <c r="M1178" s="16">
        <v>7320725273.29</v>
      </c>
      <c r="N1178" s="16">
        <v>35.029952132540302</v>
      </c>
      <c r="O1178" s="16">
        <v>7279905309.0299997</v>
      </c>
      <c r="P1178" s="16">
        <f t="shared" si="18"/>
        <v>4627077415</v>
      </c>
    </row>
    <row r="1179" spans="1:16" x14ac:dyDescent="0.2">
      <c r="A1179" s="5" t="s">
        <v>1739</v>
      </c>
      <c r="B1179" s="13" t="s">
        <v>320</v>
      </c>
      <c r="C1179" s="16">
        <v>21559699528</v>
      </c>
      <c r="D1179" s="16">
        <v>0</v>
      </c>
      <c r="E1179" s="16">
        <v>255000000</v>
      </c>
      <c r="F1179" s="16">
        <v>1204797635</v>
      </c>
      <c r="G1179" s="16">
        <v>1611023635</v>
      </c>
      <c r="H1179" s="16">
        <v>20898473528</v>
      </c>
      <c r="I1179" s="16">
        <v>16271396113</v>
      </c>
      <c r="J1179" s="16">
        <v>77.859256520335805</v>
      </c>
      <c r="K1179" s="16">
        <v>13457959875.08</v>
      </c>
      <c r="L1179" s="16">
        <v>64.396855861500498</v>
      </c>
      <c r="M1179" s="16">
        <v>7320725273.29</v>
      </c>
      <c r="N1179" s="16">
        <v>35.029952132540302</v>
      </c>
      <c r="O1179" s="16">
        <v>7279905309.0299997</v>
      </c>
      <c r="P1179" s="16">
        <f t="shared" si="18"/>
        <v>4627077415</v>
      </c>
    </row>
    <row r="1180" spans="1:16" x14ac:dyDescent="0.2">
      <c r="A1180" s="5" t="s">
        <v>1740</v>
      </c>
      <c r="B1180" s="13" t="s">
        <v>1741</v>
      </c>
      <c r="C1180" s="16">
        <v>105000000</v>
      </c>
      <c r="D1180" s="16">
        <v>0</v>
      </c>
      <c r="E1180" s="16">
        <v>50000000</v>
      </c>
      <c r="F1180" s="16">
        <v>0</v>
      </c>
      <c r="G1180" s="16">
        <v>0</v>
      </c>
      <c r="H1180" s="16">
        <v>55000000</v>
      </c>
      <c r="I1180" s="16">
        <v>0</v>
      </c>
      <c r="J1180" s="16">
        <v>0</v>
      </c>
      <c r="K1180" s="16">
        <v>0</v>
      </c>
      <c r="L1180" s="16">
        <v>0</v>
      </c>
      <c r="M1180" s="16">
        <v>0</v>
      </c>
      <c r="N1180" s="16">
        <v>0</v>
      </c>
      <c r="O1180" s="16">
        <v>0</v>
      </c>
      <c r="P1180" s="16">
        <f t="shared" si="18"/>
        <v>55000000</v>
      </c>
    </row>
    <row r="1181" spans="1:16" x14ac:dyDescent="0.2">
      <c r="A1181" s="5" t="s">
        <v>1742</v>
      </c>
      <c r="B1181" s="13" t="s">
        <v>36</v>
      </c>
      <c r="C1181" s="16">
        <v>105000000</v>
      </c>
      <c r="D1181" s="16">
        <v>0</v>
      </c>
      <c r="E1181" s="16">
        <v>50000000</v>
      </c>
      <c r="F1181" s="16">
        <v>0</v>
      </c>
      <c r="G1181" s="16">
        <v>0</v>
      </c>
      <c r="H1181" s="16">
        <v>55000000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f t="shared" si="18"/>
        <v>55000000</v>
      </c>
    </row>
    <row r="1182" spans="1:16" x14ac:dyDescent="0.2">
      <c r="A1182" s="5" t="s">
        <v>1743</v>
      </c>
      <c r="B1182" s="13" t="s">
        <v>1744</v>
      </c>
      <c r="C1182" s="16">
        <v>40000000</v>
      </c>
      <c r="D1182" s="16">
        <v>0</v>
      </c>
      <c r="E1182" s="16">
        <v>0</v>
      </c>
      <c r="F1182" s="16">
        <v>0</v>
      </c>
      <c r="G1182" s="16">
        <v>0</v>
      </c>
      <c r="H1182" s="16">
        <v>40000000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f t="shared" si="18"/>
        <v>40000000</v>
      </c>
    </row>
    <row r="1183" spans="1:16" x14ac:dyDescent="0.2">
      <c r="A1183" s="5" t="s">
        <v>1745</v>
      </c>
      <c r="B1183" s="13" t="s">
        <v>36</v>
      </c>
      <c r="C1183" s="16">
        <v>40000000</v>
      </c>
      <c r="D1183" s="16">
        <v>0</v>
      </c>
      <c r="E1183" s="16">
        <v>0</v>
      </c>
      <c r="F1183" s="16">
        <v>0</v>
      </c>
      <c r="G1183" s="16">
        <v>0</v>
      </c>
      <c r="H1183" s="16">
        <v>40000000</v>
      </c>
      <c r="I1183" s="16">
        <v>0</v>
      </c>
      <c r="J1183" s="16">
        <v>0</v>
      </c>
      <c r="K1183" s="16">
        <v>0</v>
      </c>
      <c r="L1183" s="16">
        <v>0</v>
      </c>
      <c r="M1183" s="16">
        <v>0</v>
      </c>
      <c r="N1183" s="16">
        <v>0</v>
      </c>
      <c r="O1183" s="16">
        <v>0</v>
      </c>
      <c r="P1183" s="16">
        <f t="shared" si="18"/>
        <v>40000000</v>
      </c>
    </row>
    <row r="1184" spans="1:16" x14ac:dyDescent="0.2">
      <c r="A1184" s="5" t="s">
        <v>1746</v>
      </c>
      <c r="B1184" s="13" t="s">
        <v>1747</v>
      </c>
      <c r="C1184" s="16">
        <v>180000000</v>
      </c>
      <c r="D1184" s="16">
        <v>0</v>
      </c>
      <c r="E1184" s="16">
        <v>0</v>
      </c>
      <c r="F1184" s="16">
        <v>0</v>
      </c>
      <c r="G1184" s="16">
        <v>0</v>
      </c>
      <c r="H1184" s="16">
        <v>180000000</v>
      </c>
      <c r="I1184" s="16">
        <v>0</v>
      </c>
      <c r="J1184" s="16">
        <v>0</v>
      </c>
      <c r="K1184" s="16">
        <v>0</v>
      </c>
      <c r="L1184" s="16">
        <v>0</v>
      </c>
      <c r="M1184" s="16">
        <v>0</v>
      </c>
      <c r="N1184" s="16">
        <v>0</v>
      </c>
      <c r="O1184" s="16">
        <v>0</v>
      </c>
      <c r="P1184" s="16">
        <f t="shared" si="18"/>
        <v>180000000</v>
      </c>
    </row>
    <row r="1185" spans="1:16" x14ac:dyDescent="0.2">
      <c r="A1185" s="5" t="s">
        <v>1748</v>
      </c>
      <c r="B1185" s="13" t="s">
        <v>36</v>
      </c>
      <c r="C1185" s="16">
        <v>180000000</v>
      </c>
      <c r="D1185" s="16">
        <v>0</v>
      </c>
      <c r="E1185" s="16">
        <v>0</v>
      </c>
      <c r="F1185" s="16">
        <v>0</v>
      </c>
      <c r="G1185" s="16">
        <v>0</v>
      </c>
      <c r="H1185" s="16">
        <v>180000000</v>
      </c>
      <c r="I1185" s="16">
        <v>0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f t="shared" si="18"/>
        <v>180000000</v>
      </c>
    </row>
    <row r="1186" spans="1:16" x14ac:dyDescent="0.2">
      <c r="A1186" s="5" t="s">
        <v>1749</v>
      </c>
      <c r="B1186" s="13" t="s">
        <v>1750</v>
      </c>
      <c r="C1186" s="16">
        <v>90000000</v>
      </c>
      <c r="D1186" s="16">
        <v>0</v>
      </c>
      <c r="E1186" s="16">
        <v>0</v>
      </c>
      <c r="F1186" s="16">
        <v>0</v>
      </c>
      <c r="G1186" s="16">
        <v>0</v>
      </c>
      <c r="H1186" s="16">
        <v>90000000</v>
      </c>
      <c r="I1186" s="16">
        <v>65000000</v>
      </c>
      <c r="J1186" s="16">
        <v>72.222222222222214</v>
      </c>
      <c r="K1186" s="16">
        <v>30883699</v>
      </c>
      <c r="L1186" s="16">
        <v>34.315221111111107</v>
      </c>
      <c r="M1186" s="16">
        <v>30883699</v>
      </c>
      <c r="N1186" s="16">
        <v>34.315221111111107</v>
      </c>
      <c r="O1186" s="16">
        <v>30883699</v>
      </c>
      <c r="P1186" s="16">
        <f t="shared" si="18"/>
        <v>25000000</v>
      </c>
    </row>
    <row r="1187" spans="1:16" x14ac:dyDescent="0.2">
      <c r="A1187" s="5" t="s">
        <v>1751</v>
      </c>
      <c r="B1187" s="13" t="s">
        <v>36</v>
      </c>
      <c r="C1187" s="16">
        <v>90000000</v>
      </c>
      <c r="D1187" s="16">
        <v>0</v>
      </c>
      <c r="E1187" s="16">
        <v>0</v>
      </c>
      <c r="F1187" s="16">
        <v>0</v>
      </c>
      <c r="G1187" s="16">
        <v>0</v>
      </c>
      <c r="H1187" s="16">
        <v>90000000</v>
      </c>
      <c r="I1187" s="16">
        <v>65000000</v>
      </c>
      <c r="J1187" s="16">
        <v>72.222222222222214</v>
      </c>
      <c r="K1187" s="16">
        <v>30883699</v>
      </c>
      <c r="L1187" s="16">
        <v>34.315221111111107</v>
      </c>
      <c r="M1187" s="16">
        <v>30883699</v>
      </c>
      <c r="N1187" s="16">
        <v>34.315221111111107</v>
      </c>
      <c r="O1187" s="16">
        <v>30883699</v>
      </c>
      <c r="P1187" s="16">
        <f t="shared" si="18"/>
        <v>25000000</v>
      </c>
    </row>
    <row r="1188" spans="1:16" x14ac:dyDescent="0.2">
      <c r="A1188" s="5" t="s">
        <v>1752</v>
      </c>
      <c r="B1188" s="13" t="s">
        <v>1753</v>
      </c>
      <c r="C1188" s="16">
        <v>200000000</v>
      </c>
      <c r="D1188" s="16">
        <v>0</v>
      </c>
      <c r="E1188" s="16">
        <v>85000000</v>
      </c>
      <c r="F1188" s="16">
        <v>0</v>
      </c>
      <c r="G1188" s="16">
        <v>0</v>
      </c>
      <c r="H1188" s="16">
        <v>115000000</v>
      </c>
      <c r="I1188" s="16">
        <v>0</v>
      </c>
      <c r="J1188" s="16">
        <v>0</v>
      </c>
      <c r="K1188" s="16">
        <v>0</v>
      </c>
      <c r="L1188" s="16">
        <v>0</v>
      </c>
      <c r="M1188" s="16">
        <v>0</v>
      </c>
      <c r="N1188" s="16">
        <v>0</v>
      </c>
      <c r="O1188" s="16">
        <v>0</v>
      </c>
      <c r="P1188" s="16">
        <f t="shared" si="18"/>
        <v>115000000</v>
      </c>
    </row>
    <row r="1189" spans="1:16" x14ac:dyDescent="0.2">
      <c r="A1189" s="5" t="s">
        <v>1754</v>
      </c>
      <c r="B1189" s="13" t="s">
        <v>36</v>
      </c>
      <c r="C1189" s="16">
        <v>200000000</v>
      </c>
      <c r="D1189" s="16">
        <v>0</v>
      </c>
      <c r="E1189" s="16">
        <v>85000000</v>
      </c>
      <c r="F1189" s="16">
        <v>0</v>
      </c>
      <c r="G1189" s="16">
        <v>0</v>
      </c>
      <c r="H1189" s="16">
        <v>115000000</v>
      </c>
      <c r="I1189" s="16">
        <v>0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f t="shared" si="18"/>
        <v>115000000</v>
      </c>
    </row>
    <row r="1190" spans="1:16" x14ac:dyDescent="0.2">
      <c r="A1190" s="5" t="s">
        <v>1755</v>
      </c>
      <c r="B1190" s="13" t="s">
        <v>1756</v>
      </c>
      <c r="C1190" s="16">
        <v>150000000</v>
      </c>
      <c r="D1190" s="16">
        <v>0</v>
      </c>
      <c r="E1190" s="16">
        <v>0</v>
      </c>
      <c r="F1190" s="16">
        <v>0</v>
      </c>
      <c r="G1190" s="16">
        <v>0</v>
      </c>
      <c r="H1190" s="16">
        <v>150000000</v>
      </c>
      <c r="I1190" s="16">
        <v>100000000</v>
      </c>
      <c r="J1190" s="16">
        <v>66.6666666666667</v>
      </c>
      <c r="K1190" s="16">
        <v>12976366</v>
      </c>
      <c r="L1190" s="16">
        <v>8.65091066666667</v>
      </c>
      <c r="M1190" s="16">
        <v>12077529</v>
      </c>
      <c r="N1190" s="16">
        <v>8.0516860000000001</v>
      </c>
      <c r="O1190" s="16">
        <v>12077529</v>
      </c>
      <c r="P1190" s="16">
        <f t="shared" si="18"/>
        <v>50000000</v>
      </c>
    </row>
    <row r="1191" spans="1:16" x14ac:dyDescent="0.2">
      <c r="A1191" s="5" t="s">
        <v>1757</v>
      </c>
      <c r="B1191" s="13" t="s">
        <v>36</v>
      </c>
      <c r="C1191" s="16">
        <v>150000000</v>
      </c>
      <c r="D1191" s="16">
        <v>0</v>
      </c>
      <c r="E1191" s="16">
        <v>0</v>
      </c>
      <c r="F1191" s="16">
        <v>0</v>
      </c>
      <c r="G1191" s="16">
        <v>0</v>
      </c>
      <c r="H1191" s="16">
        <v>150000000</v>
      </c>
      <c r="I1191" s="16">
        <v>100000000</v>
      </c>
      <c r="J1191" s="16">
        <v>66.6666666666667</v>
      </c>
      <c r="K1191" s="16">
        <v>12976366</v>
      </c>
      <c r="L1191" s="16">
        <v>8.65091066666667</v>
      </c>
      <c r="M1191" s="16">
        <v>12077529</v>
      </c>
      <c r="N1191" s="16">
        <v>8.0516860000000001</v>
      </c>
      <c r="O1191" s="16">
        <v>12077529</v>
      </c>
      <c r="P1191" s="16">
        <f t="shared" si="18"/>
        <v>50000000</v>
      </c>
    </row>
    <row r="1192" spans="1:16" x14ac:dyDescent="0.2">
      <c r="A1192" s="5" t="s">
        <v>1758</v>
      </c>
      <c r="B1192" s="13" t="s">
        <v>1759</v>
      </c>
      <c r="C1192" s="16">
        <v>90000000</v>
      </c>
      <c r="D1192" s="16">
        <v>0</v>
      </c>
      <c r="E1192" s="16">
        <v>0</v>
      </c>
      <c r="F1192" s="16">
        <v>0</v>
      </c>
      <c r="G1192" s="16">
        <v>0</v>
      </c>
      <c r="H1192" s="16">
        <v>90000000</v>
      </c>
      <c r="I1192" s="16">
        <v>0</v>
      </c>
      <c r="J1192" s="16">
        <v>0</v>
      </c>
      <c r="K1192" s="16">
        <v>0</v>
      </c>
      <c r="L1192" s="16">
        <v>0</v>
      </c>
      <c r="M1192" s="16">
        <v>0</v>
      </c>
      <c r="N1192" s="16">
        <v>0</v>
      </c>
      <c r="O1192" s="16">
        <v>0</v>
      </c>
      <c r="P1192" s="16">
        <f t="shared" si="18"/>
        <v>90000000</v>
      </c>
    </row>
    <row r="1193" spans="1:16" x14ac:dyDescent="0.2">
      <c r="A1193" s="5" t="s">
        <v>1760</v>
      </c>
      <c r="B1193" s="13" t="s">
        <v>36</v>
      </c>
      <c r="C1193" s="16">
        <v>90000000</v>
      </c>
      <c r="D1193" s="16">
        <v>0</v>
      </c>
      <c r="E1193" s="16">
        <v>0</v>
      </c>
      <c r="F1193" s="16">
        <v>0</v>
      </c>
      <c r="G1193" s="16">
        <v>0</v>
      </c>
      <c r="H1193" s="16">
        <v>90000000</v>
      </c>
      <c r="I1193" s="16">
        <v>0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f t="shared" si="18"/>
        <v>90000000</v>
      </c>
    </row>
    <row r="1194" spans="1:16" x14ac:dyDescent="0.2">
      <c r="A1194" s="5" t="s">
        <v>1761</v>
      </c>
      <c r="B1194" s="13" t="s">
        <v>1762</v>
      </c>
      <c r="C1194" s="16">
        <v>200000000</v>
      </c>
      <c r="D1194" s="16">
        <v>0</v>
      </c>
      <c r="E1194" s="16">
        <v>0</v>
      </c>
      <c r="F1194" s="16">
        <v>0</v>
      </c>
      <c r="G1194" s="16">
        <v>0</v>
      </c>
      <c r="H1194" s="16">
        <v>200000000</v>
      </c>
      <c r="I1194" s="16">
        <v>120000000</v>
      </c>
      <c r="J1194" s="16">
        <v>60</v>
      </c>
      <c r="K1194" s="16">
        <v>30492894</v>
      </c>
      <c r="L1194" s="16">
        <v>15.246447</v>
      </c>
      <c r="M1194" s="16">
        <v>0</v>
      </c>
      <c r="N1194" s="16">
        <v>0</v>
      </c>
      <c r="O1194" s="16">
        <v>0</v>
      </c>
      <c r="P1194" s="16">
        <f t="shared" si="18"/>
        <v>80000000</v>
      </c>
    </row>
    <row r="1195" spans="1:16" x14ac:dyDescent="0.2">
      <c r="A1195" s="5" t="s">
        <v>1763</v>
      </c>
      <c r="B1195" s="13" t="s">
        <v>36</v>
      </c>
      <c r="C1195" s="16">
        <v>200000000</v>
      </c>
      <c r="D1195" s="16">
        <v>0</v>
      </c>
      <c r="E1195" s="16">
        <v>0</v>
      </c>
      <c r="F1195" s="16">
        <v>0</v>
      </c>
      <c r="G1195" s="16">
        <v>0</v>
      </c>
      <c r="H1195" s="16">
        <v>200000000</v>
      </c>
      <c r="I1195" s="16">
        <v>120000000</v>
      </c>
      <c r="J1195" s="16">
        <v>60</v>
      </c>
      <c r="K1195" s="16">
        <v>30492894</v>
      </c>
      <c r="L1195" s="16">
        <v>15.246447</v>
      </c>
      <c r="M1195" s="16">
        <v>0</v>
      </c>
      <c r="N1195" s="16">
        <v>0</v>
      </c>
      <c r="O1195" s="16">
        <v>0</v>
      </c>
      <c r="P1195" s="16">
        <f t="shared" si="18"/>
        <v>80000000</v>
      </c>
    </row>
    <row r="1196" spans="1:16" x14ac:dyDescent="0.2">
      <c r="A1196" s="5" t="s">
        <v>1764</v>
      </c>
      <c r="B1196" s="13" t="s">
        <v>1765</v>
      </c>
      <c r="C1196" s="16">
        <v>700000000</v>
      </c>
      <c r="D1196" s="16">
        <v>0</v>
      </c>
      <c r="E1196" s="16">
        <v>0</v>
      </c>
      <c r="F1196" s="16">
        <v>0</v>
      </c>
      <c r="G1196" s="16">
        <v>0</v>
      </c>
      <c r="H1196" s="16">
        <v>700000000</v>
      </c>
      <c r="I1196" s="16">
        <v>548500000</v>
      </c>
      <c r="J1196" s="16">
        <v>78.357142857142904</v>
      </c>
      <c r="K1196" s="16">
        <v>177500000</v>
      </c>
      <c r="L1196" s="16">
        <v>25.3571428571429</v>
      </c>
      <c r="M1196" s="16">
        <v>56844997</v>
      </c>
      <c r="N1196" s="16">
        <v>8.1207138571428601</v>
      </c>
      <c r="O1196" s="16">
        <v>56844997</v>
      </c>
      <c r="P1196" s="16">
        <f t="shared" si="18"/>
        <v>151500000</v>
      </c>
    </row>
    <row r="1197" spans="1:16" x14ac:dyDescent="0.2">
      <c r="A1197" s="5" t="s">
        <v>1766</v>
      </c>
      <c r="B1197" s="13" t="s">
        <v>36</v>
      </c>
      <c r="C1197" s="16">
        <v>700000000</v>
      </c>
      <c r="D1197" s="16">
        <v>0</v>
      </c>
      <c r="E1197" s="16">
        <v>0</v>
      </c>
      <c r="F1197" s="16">
        <v>0</v>
      </c>
      <c r="G1197" s="16">
        <v>0</v>
      </c>
      <c r="H1197" s="16">
        <v>700000000</v>
      </c>
      <c r="I1197" s="16">
        <v>548500000</v>
      </c>
      <c r="J1197" s="16">
        <v>78.357142857142904</v>
      </c>
      <c r="K1197" s="16">
        <v>177500000</v>
      </c>
      <c r="L1197" s="16">
        <v>25.3571428571429</v>
      </c>
      <c r="M1197" s="16">
        <v>56844997</v>
      </c>
      <c r="N1197" s="16">
        <v>8.1207138571428601</v>
      </c>
      <c r="O1197" s="16">
        <v>56844997</v>
      </c>
      <c r="P1197" s="16">
        <f t="shared" si="18"/>
        <v>151500000</v>
      </c>
    </row>
    <row r="1198" spans="1:16" x14ac:dyDescent="0.2">
      <c r="A1198" s="5" t="s">
        <v>1767</v>
      </c>
      <c r="B1198" s="13" t="s">
        <v>1768</v>
      </c>
      <c r="C1198" s="16">
        <v>50000000</v>
      </c>
      <c r="D1198" s="16">
        <v>0</v>
      </c>
      <c r="E1198" s="16">
        <v>0</v>
      </c>
      <c r="F1198" s="16">
        <v>0</v>
      </c>
      <c r="G1198" s="16">
        <v>30000000</v>
      </c>
      <c r="H1198" s="16">
        <v>20000000</v>
      </c>
      <c r="I1198" s="16">
        <v>20000000</v>
      </c>
      <c r="J1198" s="16">
        <v>100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f t="shared" si="18"/>
        <v>0</v>
      </c>
    </row>
    <row r="1199" spans="1:16" x14ac:dyDescent="0.2">
      <c r="A1199" s="5" t="s">
        <v>1769</v>
      </c>
      <c r="B1199" s="13" t="s">
        <v>36</v>
      </c>
      <c r="C1199" s="16">
        <v>50000000</v>
      </c>
      <c r="D1199" s="16">
        <v>0</v>
      </c>
      <c r="E1199" s="16">
        <v>0</v>
      </c>
      <c r="F1199" s="16">
        <v>0</v>
      </c>
      <c r="G1199" s="16">
        <v>30000000</v>
      </c>
      <c r="H1199" s="16">
        <v>20000000</v>
      </c>
      <c r="I1199" s="16">
        <v>20000000</v>
      </c>
      <c r="J1199" s="16">
        <v>100</v>
      </c>
      <c r="K1199" s="16">
        <v>0</v>
      </c>
      <c r="L1199" s="16">
        <v>0</v>
      </c>
      <c r="M1199" s="16">
        <v>0</v>
      </c>
      <c r="N1199" s="16">
        <v>0</v>
      </c>
      <c r="O1199" s="16">
        <v>0</v>
      </c>
      <c r="P1199" s="16">
        <f t="shared" si="18"/>
        <v>0</v>
      </c>
    </row>
    <row r="1200" spans="1:16" x14ac:dyDescent="0.2">
      <c r="A1200" s="5" t="s">
        <v>1770</v>
      </c>
      <c r="B1200" s="13" t="s">
        <v>1771</v>
      </c>
      <c r="C1200" s="16">
        <v>1200000000</v>
      </c>
      <c r="D1200" s="16">
        <v>0</v>
      </c>
      <c r="E1200" s="16">
        <v>0</v>
      </c>
      <c r="F1200" s="16">
        <v>0</v>
      </c>
      <c r="G1200" s="16">
        <v>100000000</v>
      </c>
      <c r="H1200" s="16">
        <v>1100000000</v>
      </c>
      <c r="I1200" s="16">
        <v>1000000000</v>
      </c>
      <c r="J1200" s="16">
        <v>90.909090909090892</v>
      </c>
      <c r="K1200" s="16">
        <v>433192525.07999998</v>
      </c>
      <c r="L1200" s="16">
        <v>39.381138643636405</v>
      </c>
      <c r="M1200" s="16">
        <v>432059186.29000002</v>
      </c>
      <c r="N1200" s="16">
        <v>39.278107844545495</v>
      </c>
      <c r="O1200" s="16">
        <v>395780668.02999997</v>
      </c>
      <c r="P1200" s="16">
        <f t="shared" si="18"/>
        <v>100000000</v>
      </c>
    </row>
    <row r="1201" spans="1:16" x14ac:dyDescent="0.2">
      <c r="A1201" s="5" t="s">
        <v>1772</v>
      </c>
      <c r="B1201" s="13" t="s">
        <v>36</v>
      </c>
      <c r="C1201" s="16">
        <v>1200000000</v>
      </c>
      <c r="D1201" s="16">
        <v>0</v>
      </c>
      <c r="E1201" s="16">
        <v>0</v>
      </c>
      <c r="F1201" s="16">
        <v>0</v>
      </c>
      <c r="G1201" s="16">
        <v>100000000</v>
      </c>
      <c r="H1201" s="16">
        <v>1100000000</v>
      </c>
      <c r="I1201" s="16">
        <v>1000000000</v>
      </c>
      <c r="J1201" s="16">
        <v>90.909090909090892</v>
      </c>
      <c r="K1201" s="16">
        <v>433192525.07999998</v>
      </c>
      <c r="L1201" s="16">
        <v>39.381138643636405</v>
      </c>
      <c r="M1201" s="16">
        <v>432059186.29000002</v>
      </c>
      <c r="N1201" s="16">
        <v>39.278107844545495</v>
      </c>
      <c r="O1201" s="16">
        <v>395780668.02999997</v>
      </c>
      <c r="P1201" s="16">
        <f t="shared" si="18"/>
        <v>100000000</v>
      </c>
    </row>
    <row r="1202" spans="1:16" x14ac:dyDescent="0.2">
      <c r="A1202" s="5" t="s">
        <v>1773</v>
      </c>
      <c r="B1202" s="13" t="s">
        <v>1774</v>
      </c>
      <c r="C1202" s="16">
        <v>750000000</v>
      </c>
      <c r="D1202" s="16">
        <v>0</v>
      </c>
      <c r="E1202" s="16">
        <v>0</v>
      </c>
      <c r="F1202" s="16">
        <v>0</v>
      </c>
      <c r="G1202" s="16">
        <v>40000000</v>
      </c>
      <c r="H1202" s="16">
        <v>710000000</v>
      </c>
      <c r="I1202" s="16">
        <v>701000000</v>
      </c>
      <c r="J1202" s="16">
        <v>98.732394366197198</v>
      </c>
      <c r="K1202" s="16">
        <v>699185076</v>
      </c>
      <c r="L1202" s="16">
        <v>98.476771267605599</v>
      </c>
      <c r="M1202" s="16">
        <v>255918752</v>
      </c>
      <c r="N1202" s="16">
        <v>36.044894647887297</v>
      </c>
      <c r="O1202" s="16">
        <v>255918752</v>
      </c>
      <c r="P1202" s="16">
        <f t="shared" si="18"/>
        <v>9000000</v>
      </c>
    </row>
    <row r="1203" spans="1:16" x14ac:dyDescent="0.2">
      <c r="A1203" s="5" t="s">
        <v>1775</v>
      </c>
      <c r="B1203" s="13" t="s">
        <v>36</v>
      </c>
      <c r="C1203" s="16">
        <v>750000000</v>
      </c>
      <c r="D1203" s="16">
        <v>0</v>
      </c>
      <c r="E1203" s="16">
        <v>0</v>
      </c>
      <c r="F1203" s="16">
        <v>0</v>
      </c>
      <c r="G1203" s="16">
        <v>40000000</v>
      </c>
      <c r="H1203" s="16">
        <v>710000000</v>
      </c>
      <c r="I1203" s="16">
        <v>701000000</v>
      </c>
      <c r="J1203" s="16">
        <v>98.732394366197198</v>
      </c>
      <c r="K1203" s="16">
        <v>699185076</v>
      </c>
      <c r="L1203" s="16">
        <v>98.476771267605599</v>
      </c>
      <c r="M1203" s="16">
        <v>255918752</v>
      </c>
      <c r="N1203" s="16">
        <v>36.044894647887297</v>
      </c>
      <c r="O1203" s="16">
        <v>255918752</v>
      </c>
      <c r="P1203" s="16">
        <f t="shared" si="18"/>
        <v>9000000</v>
      </c>
    </row>
    <row r="1204" spans="1:16" x14ac:dyDescent="0.2">
      <c r="A1204" s="5" t="s">
        <v>1776</v>
      </c>
      <c r="B1204" s="13" t="s">
        <v>1777</v>
      </c>
      <c r="C1204" s="16">
        <v>250000000</v>
      </c>
      <c r="D1204" s="16">
        <v>0</v>
      </c>
      <c r="E1204" s="16">
        <v>0</v>
      </c>
      <c r="F1204" s="16">
        <v>0</v>
      </c>
      <c r="G1204" s="16">
        <v>0</v>
      </c>
      <c r="H1204" s="16">
        <v>250000000</v>
      </c>
      <c r="I1204" s="16">
        <v>143336991</v>
      </c>
      <c r="J1204" s="16">
        <v>57.334796400000002</v>
      </c>
      <c r="K1204" s="16">
        <v>143241271</v>
      </c>
      <c r="L1204" s="16">
        <v>57.2965084</v>
      </c>
      <c r="M1204" s="16">
        <v>26271268</v>
      </c>
      <c r="N1204" s="16">
        <v>10.5085072</v>
      </c>
      <c r="O1204" s="16">
        <v>26050315</v>
      </c>
      <c r="P1204" s="16">
        <f t="shared" si="18"/>
        <v>106663009</v>
      </c>
    </row>
    <row r="1205" spans="1:16" x14ac:dyDescent="0.2">
      <c r="A1205" s="5" t="s">
        <v>1778</v>
      </c>
      <c r="B1205" s="13" t="s">
        <v>36</v>
      </c>
      <c r="C1205" s="16">
        <v>250000000</v>
      </c>
      <c r="D1205" s="16">
        <v>0</v>
      </c>
      <c r="E1205" s="16">
        <v>0</v>
      </c>
      <c r="F1205" s="16">
        <v>0</v>
      </c>
      <c r="G1205" s="16">
        <v>0</v>
      </c>
      <c r="H1205" s="16">
        <v>250000000</v>
      </c>
      <c r="I1205" s="16">
        <v>143336991</v>
      </c>
      <c r="J1205" s="16">
        <v>57.334796400000002</v>
      </c>
      <c r="K1205" s="16">
        <v>143241271</v>
      </c>
      <c r="L1205" s="16">
        <v>57.2965084</v>
      </c>
      <c r="M1205" s="16">
        <v>26271268</v>
      </c>
      <c r="N1205" s="16">
        <v>10.5085072</v>
      </c>
      <c r="O1205" s="16">
        <v>26050315</v>
      </c>
      <c r="P1205" s="16">
        <f t="shared" si="18"/>
        <v>106663009</v>
      </c>
    </row>
    <row r="1206" spans="1:16" x14ac:dyDescent="0.2">
      <c r="A1206" s="5" t="s">
        <v>1779</v>
      </c>
      <c r="B1206" s="13" t="s">
        <v>1780</v>
      </c>
      <c r="C1206" s="16">
        <v>125000000</v>
      </c>
      <c r="D1206" s="16">
        <v>0</v>
      </c>
      <c r="E1206" s="16">
        <v>0</v>
      </c>
      <c r="F1206" s="16">
        <v>0</v>
      </c>
      <c r="G1206" s="16">
        <v>50000000</v>
      </c>
      <c r="H1206" s="16">
        <v>75000000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f t="shared" si="18"/>
        <v>75000000</v>
      </c>
    </row>
    <row r="1207" spans="1:16" x14ac:dyDescent="0.2">
      <c r="A1207" s="5" t="s">
        <v>1781</v>
      </c>
      <c r="B1207" s="13" t="s">
        <v>36</v>
      </c>
      <c r="C1207" s="16">
        <v>125000000</v>
      </c>
      <c r="D1207" s="16">
        <v>0</v>
      </c>
      <c r="E1207" s="16">
        <v>0</v>
      </c>
      <c r="F1207" s="16">
        <v>0</v>
      </c>
      <c r="G1207" s="16">
        <v>50000000</v>
      </c>
      <c r="H1207" s="16">
        <v>75000000</v>
      </c>
      <c r="I1207" s="16">
        <v>0</v>
      </c>
      <c r="J1207" s="16">
        <v>0</v>
      </c>
      <c r="K1207" s="16">
        <v>0</v>
      </c>
      <c r="L1207" s="16">
        <v>0</v>
      </c>
      <c r="M1207" s="16">
        <v>0</v>
      </c>
      <c r="N1207" s="16">
        <v>0</v>
      </c>
      <c r="O1207" s="16">
        <v>0</v>
      </c>
      <c r="P1207" s="16">
        <f t="shared" si="18"/>
        <v>75000000</v>
      </c>
    </row>
    <row r="1208" spans="1:16" x14ac:dyDescent="0.2">
      <c r="A1208" s="5" t="s">
        <v>1782</v>
      </c>
      <c r="B1208" s="13" t="s">
        <v>733</v>
      </c>
      <c r="C1208" s="16">
        <v>100000000</v>
      </c>
      <c r="D1208" s="16">
        <v>0</v>
      </c>
      <c r="E1208" s="16">
        <v>0</v>
      </c>
      <c r="F1208" s="16">
        <v>0</v>
      </c>
      <c r="G1208" s="16">
        <v>0</v>
      </c>
      <c r="H1208" s="16">
        <v>100000000</v>
      </c>
      <c r="I1208" s="16">
        <v>47162100</v>
      </c>
      <c r="J1208" s="16">
        <v>47.162100000000002</v>
      </c>
      <c r="K1208" s="16">
        <v>0</v>
      </c>
      <c r="L1208" s="16">
        <v>0</v>
      </c>
      <c r="M1208" s="16">
        <v>0</v>
      </c>
      <c r="N1208" s="16">
        <v>0</v>
      </c>
      <c r="O1208" s="16">
        <v>0</v>
      </c>
      <c r="P1208" s="16">
        <f t="shared" si="18"/>
        <v>52837900</v>
      </c>
    </row>
    <row r="1209" spans="1:16" x14ac:dyDescent="0.2">
      <c r="A1209" s="5" t="s">
        <v>1783</v>
      </c>
      <c r="B1209" s="13" t="s">
        <v>36</v>
      </c>
      <c r="C1209" s="16">
        <v>100000000</v>
      </c>
      <c r="D1209" s="16">
        <v>0</v>
      </c>
      <c r="E1209" s="16">
        <v>0</v>
      </c>
      <c r="F1209" s="16">
        <v>0</v>
      </c>
      <c r="G1209" s="16">
        <v>0</v>
      </c>
      <c r="H1209" s="16">
        <v>100000000</v>
      </c>
      <c r="I1209" s="16">
        <v>47162100</v>
      </c>
      <c r="J1209" s="16">
        <v>47.162100000000002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f t="shared" si="18"/>
        <v>52837900</v>
      </c>
    </row>
    <row r="1210" spans="1:16" x14ac:dyDescent="0.2">
      <c r="A1210" s="5" t="s">
        <v>1784</v>
      </c>
      <c r="B1210" s="13" t="s">
        <v>1785</v>
      </c>
      <c r="C1210" s="16">
        <v>306166953</v>
      </c>
      <c r="D1210" s="16">
        <v>0</v>
      </c>
      <c r="E1210" s="16">
        <v>0</v>
      </c>
      <c r="F1210" s="16">
        <v>0</v>
      </c>
      <c r="G1210" s="16">
        <v>156023635</v>
      </c>
      <c r="H1210" s="16">
        <v>150143318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f t="shared" si="18"/>
        <v>150143318</v>
      </c>
    </row>
    <row r="1211" spans="1:16" x14ac:dyDescent="0.2">
      <c r="A1211" s="5" t="s">
        <v>1786</v>
      </c>
      <c r="B1211" s="13" t="s">
        <v>36</v>
      </c>
      <c r="C1211" s="16">
        <v>306166953</v>
      </c>
      <c r="D1211" s="16">
        <v>0</v>
      </c>
      <c r="E1211" s="16">
        <v>0</v>
      </c>
      <c r="F1211" s="16">
        <v>0</v>
      </c>
      <c r="G1211" s="16">
        <v>156023635</v>
      </c>
      <c r="H1211" s="16">
        <v>150143318</v>
      </c>
      <c r="I1211" s="16">
        <v>0</v>
      </c>
      <c r="J1211" s="16">
        <v>0</v>
      </c>
      <c r="K1211" s="16">
        <v>0</v>
      </c>
      <c r="L1211" s="16">
        <v>0</v>
      </c>
      <c r="M1211" s="16">
        <v>0</v>
      </c>
      <c r="N1211" s="16">
        <v>0</v>
      </c>
      <c r="O1211" s="16">
        <v>0</v>
      </c>
      <c r="P1211" s="16">
        <f t="shared" si="18"/>
        <v>150143318</v>
      </c>
    </row>
    <row r="1212" spans="1:16" x14ac:dyDescent="0.2">
      <c r="A1212" s="5" t="s">
        <v>1787</v>
      </c>
      <c r="B1212" s="13" t="s">
        <v>1788</v>
      </c>
      <c r="C1212" s="16">
        <v>4200000000</v>
      </c>
      <c r="D1212" s="16">
        <v>0</v>
      </c>
      <c r="E1212" s="16">
        <v>0</v>
      </c>
      <c r="F1212" s="16">
        <v>1000000</v>
      </c>
      <c r="G1212" s="16">
        <v>0</v>
      </c>
      <c r="H1212" s="16">
        <v>4201000000</v>
      </c>
      <c r="I1212" s="16">
        <v>4168000000</v>
      </c>
      <c r="J1212" s="16">
        <v>99.214472744584612</v>
      </c>
      <c r="K1212" s="16">
        <v>4161969240</v>
      </c>
      <c r="L1212" s="16">
        <v>99.070917400618896</v>
      </c>
      <c r="M1212" s="16">
        <v>1193952240</v>
      </c>
      <c r="N1212" s="16">
        <v>28.420667460128499</v>
      </c>
      <c r="O1212" s="16">
        <v>1193952240</v>
      </c>
      <c r="P1212" s="16">
        <f t="shared" si="18"/>
        <v>33000000</v>
      </c>
    </row>
    <row r="1213" spans="1:16" x14ac:dyDescent="0.2">
      <c r="A1213" s="5" t="s">
        <v>1789</v>
      </c>
      <c r="B1213" s="13" t="s">
        <v>36</v>
      </c>
      <c r="C1213" s="16">
        <v>4200000000</v>
      </c>
      <c r="D1213" s="16">
        <v>0</v>
      </c>
      <c r="E1213" s="16">
        <v>0</v>
      </c>
      <c r="F1213" s="16">
        <v>1000000</v>
      </c>
      <c r="G1213" s="16">
        <v>0</v>
      </c>
      <c r="H1213" s="16">
        <v>4201000000</v>
      </c>
      <c r="I1213" s="16">
        <v>4168000000</v>
      </c>
      <c r="J1213" s="16">
        <v>99.214472744584612</v>
      </c>
      <c r="K1213" s="16">
        <v>4161969240</v>
      </c>
      <c r="L1213" s="16">
        <v>99.070917400618896</v>
      </c>
      <c r="M1213" s="16">
        <v>1193952240</v>
      </c>
      <c r="N1213" s="16">
        <v>28.420667460128499</v>
      </c>
      <c r="O1213" s="16">
        <v>1193952240</v>
      </c>
      <c r="P1213" s="16">
        <f t="shared" si="18"/>
        <v>33000000</v>
      </c>
    </row>
    <row r="1214" spans="1:16" x14ac:dyDescent="0.2">
      <c r="A1214" s="5" t="s">
        <v>1790</v>
      </c>
      <c r="B1214" s="13" t="s">
        <v>1791</v>
      </c>
      <c r="C1214" s="16">
        <v>310000000</v>
      </c>
      <c r="D1214" s="16">
        <v>0</v>
      </c>
      <c r="E1214" s="16">
        <v>0</v>
      </c>
      <c r="F1214" s="16">
        <v>0</v>
      </c>
      <c r="G1214" s="16">
        <v>50000000</v>
      </c>
      <c r="H1214" s="16">
        <v>260000000</v>
      </c>
      <c r="I1214" s="16">
        <v>102500000</v>
      </c>
      <c r="J1214" s="16">
        <v>39.423076923076891</v>
      </c>
      <c r="K1214" s="16">
        <v>70819341</v>
      </c>
      <c r="L1214" s="16">
        <v>27.238208076923097</v>
      </c>
      <c r="M1214" s="16">
        <v>24803894</v>
      </c>
      <c r="N1214" s="16">
        <v>9.5399592307692291</v>
      </c>
      <c r="O1214" s="16">
        <v>24803894</v>
      </c>
      <c r="P1214" s="16">
        <f t="shared" si="18"/>
        <v>157500000</v>
      </c>
    </row>
    <row r="1215" spans="1:16" x14ac:dyDescent="0.2">
      <c r="A1215" s="5" t="s">
        <v>1792</v>
      </c>
      <c r="B1215" s="13" t="s">
        <v>36</v>
      </c>
      <c r="C1215" s="16">
        <v>310000000</v>
      </c>
      <c r="D1215" s="16">
        <v>0</v>
      </c>
      <c r="E1215" s="16">
        <v>0</v>
      </c>
      <c r="F1215" s="16">
        <v>0</v>
      </c>
      <c r="G1215" s="16">
        <v>50000000</v>
      </c>
      <c r="H1215" s="16">
        <v>260000000</v>
      </c>
      <c r="I1215" s="16">
        <v>102500000</v>
      </c>
      <c r="J1215" s="16">
        <v>39.423076923076891</v>
      </c>
      <c r="K1215" s="16">
        <v>70819341</v>
      </c>
      <c r="L1215" s="16">
        <v>27.238208076923097</v>
      </c>
      <c r="M1215" s="16">
        <v>24803894</v>
      </c>
      <c r="N1215" s="16">
        <v>9.5399592307692291</v>
      </c>
      <c r="O1215" s="16">
        <v>24803894</v>
      </c>
      <c r="P1215" s="16">
        <f t="shared" si="18"/>
        <v>157500000</v>
      </c>
    </row>
    <row r="1216" spans="1:16" x14ac:dyDescent="0.2">
      <c r="A1216" s="5" t="s">
        <v>1793</v>
      </c>
      <c r="B1216" s="13" t="s">
        <v>1794</v>
      </c>
      <c r="C1216" s="16">
        <v>600000000</v>
      </c>
      <c r="D1216" s="16">
        <v>0</v>
      </c>
      <c r="E1216" s="16">
        <v>0</v>
      </c>
      <c r="F1216" s="16">
        <v>0</v>
      </c>
      <c r="G1216" s="16">
        <v>0</v>
      </c>
      <c r="H1216" s="16">
        <v>600000000</v>
      </c>
      <c r="I1216" s="16">
        <v>541843848</v>
      </c>
      <c r="J1216" s="16">
        <v>90.307307999999992</v>
      </c>
      <c r="K1216" s="16">
        <v>333042738</v>
      </c>
      <c r="L1216" s="16">
        <v>55.507123</v>
      </c>
      <c r="M1216" s="16">
        <v>89108384</v>
      </c>
      <c r="N1216" s="16">
        <v>14.851397333333299</v>
      </c>
      <c r="O1216" s="16">
        <v>89108384</v>
      </c>
      <c r="P1216" s="16">
        <f t="shared" si="18"/>
        <v>58156152</v>
      </c>
    </row>
    <row r="1217" spans="1:16" x14ac:dyDescent="0.2">
      <c r="A1217" s="5" t="s">
        <v>1795</v>
      </c>
      <c r="B1217" s="13" t="s">
        <v>36</v>
      </c>
      <c r="C1217" s="16">
        <v>600000000</v>
      </c>
      <c r="D1217" s="16">
        <v>0</v>
      </c>
      <c r="E1217" s="16">
        <v>0</v>
      </c>
      <c r="F1217" s="16">
        <v>0</v>
      </c>
      <c r="G1217" s="16">
        <v>0</v>
      </c>
      <c r="H1217" s="16">
        <v>600000000</v>
      </c>
      <c r="I1217" s="16">
        <v>541843848</v>
      </c>
      <c r="J1217" s="16">
        <v>90.307307999999992</v>
      </c>
      <c r="K1217" s="16">
        <v>333042738</v>
      </c>
      <c r="L1217" s="16">
        <v>55.507123</v>
      </c>
      <c r="M1217" s="16">
        <v>89108384</v>
      </c>
      <c r="N1217" s="16">
        <v>14.851397333333299</v>
      </c>
      <c r="O1217" s="16">
        <v>89108384</v>
      </c>
      <c r="P1217" s="16">
        <f t="shared" si="18"/>
        <v>58156152</v>
      </c>
    </row>
    <row r="1218" spans="1:16" x14ac:dyDescent="0.2">
      <c r="A1218" s="5" t="s">
        <v>1796</v>
      </c>
      <c r="B1218" s="13" t="s">
        <v>1797</v>
      </c>
      <c r="C1218" s="16">
        <v>60000000</v>
      </c>
      <c r="D1218" s="16">
        <v>0</v>
      </c>
      <c r="E1218" s="16">
        <v>0</v>
      </c>
      <c r="F1218" s="16">
        <v>0</v>
      </c>
      <c r="G1218" s="16">
        <v>0</v>
      </c>
      <c r="H1218" s="16">
        <v>60000000</v>
      </c>
      <c r="I1218" s="16">
        <v>9964510</v>
      </c>
      <c r="J1218" s="16">
        <v>16.607516666666701</v>
      </c>
      <c r="K1218" s="16">
        <v>9964510</v>
      </c>
      <c r="L1218" s="16">
        <v>16.607516666666701</v>
      </c>
      <c r="M1218" s="16">
        <v>7464510</v>
      </c>
      <c r="N1218" s="16">
        <v>12.440849999999999</v>
      </c>
      <c r="O1218" s="16">
        <v>7464510</v>
      </c>
      <c r="P1218" s="16">
        <f t="shared" si="18"/>
        <v>50035490</v>
      </c>
    </row>
    <row r="1219" spans="1:16" x14ac:dyDescent="0.2">
      <c r="A1219" s="5" t="s">
        <v>1798</v>
      </c>
      <c r="B1219" s="13" t="s">
        <v>36</v>
      </c>
      <c r="C1219" s="16">
        <v>60000000</v>
      </c>
      <c r="D1219" s="16">
        <v>0</v>
      </c>
      <c r="E1219" s="16">
        <v>0</v>
      </c>
      <c r="F1219" s="16">
        <v>0</v>
      </c>
      <c r="G1219" s="16">
        <v>0</v>
      </c>
      <c r="H1219" s="16">
        <v>60000000</v>
      </c>
      <c r="I1219" s="16">
        <v>9964510</v>
      </c>
      <c r="J1219" s="16">
        <v>16.607516666666701</v>
      </c>
      <c r="K1219" s="16">
        <v>9964510</v>
      </c>
      <c r="L1219" s="16">
        <v>16.607516666666701</v>
      </c>
      <c r="M1219" s="16">
        <v>7464510</v>
      </c>
      <c r="N1219" s="16">
        <v>12.440849999999999</v>
      </c>
      <c r="O1219" s="16">
        <v>7464510</v>
      </c>
      <c r="P1219" s="16">
        <f t="shared" si="18"/>
        <v>50035490</v>
      </c>
    </row>
    <row r="1220" spans="1:16" x14ac:dyDescent="0.2">
      <c r="A1220" s="5" t="s">
        <v>1799</v>
      </c>
      <c r="B1220" s="13" t="s">
        <v>1800</v>
      </c>
      <c r="C1220" s="16">
        <v>5000000000</v>
      </c>
      <c r="D1220" s="16">
        <v>0</v>
      </c>
      <c r="E1220" s="16">
        <v>120000000</v>
      </c>
      <c r="F1220" s="16">
        <v>156023635</v>
      </c>
      <c r="G1220" s="16">
        <v>652635000</v>
      </c>
      <c r="H1220" s="16">
        <v>4383388635</v>
      </c>
      <c r="I1220" s="16">
        <v>4383388341</v>
      </c>
      <c r="J1220" s="16">
        <v>99.999993292860282</v>
      </c>
      <c r="K1220" s="16">
        <v>3475261022</v>
      </c>
      <c r="L1220" s="16">
        <v>79.282521158427912</v>
      </c>
      <c r="M1220" s="16">
        <v>2029926307</v>
      </c>
      <c r="N1220" s="16">
        <v>46.309521605993801</v>
      </c>
      <c r="O1220" s="16">
        <v>2029926307</v>
      </c>
      <c r="P1220" s="16">
        <f t="shared" si="18"/>
        <v>294</v>
      </c>
    </row>
    <row r="1221" spans="1:16" x14ac:dyDescent="0.2">
      <c r="A1221" s="5" t="s">
        <v>1801</v>
      </c>
      <c r="B1221" s="13" t="s">
        <v>36</v>
      </c>
      <c r="C1221" s="16">
        <v>5000000000</v>
      </c>
      <c r="D1221" s="16">
        <v>0</v>
      </c>
      <c r="E1221" s="16">
        <v>120000000</v>
      </c>
      <c r="F1221" s="16">
        <v>156023635</v>
      </c>
      <c r="G1221" s="16">
        <v>652635000</v>
      </c>
      <c r="H1221" s="16">
        <v>4383388635</v>
      </c>
      <c r="I1221" s="16">
        <v>4383388341</v>
      </c>
      <c r="J1221" s="16">
        <v>99.999993292860282</v>
      </c>
      <c r="K1221" s="16">
        <v>3475261022</v>
      </c>
      <c r="L1221" s="16">
        <v>79.282521158427912</v>
      </c>
      <c r="M1221" s="16">
        <v>2029926307</v>
      </c>
      <c r="N1221" s="16">
        <v>46.309521605993801</v>
      </c>
      <c r="O1221" s="16">
        <v>2029926307</v>
      </c>
      <c r="P1221" s="16">
        <f t="shared" si="18"/>
        <v>294</v>
      </c>
    </row>
    <row r="1222" spans="1:16" x14ac:dyDescent="0.2">
      <c r="A1222" s="5" t="s">
        <v>1802</v>
      </c>
      <c r="B1222" s="13" t="s">
        <v>1803</v>
      </c>
      <c r="C1222" s="16">
        <v>80000000</v>
      </c>
      <c r="D1222" s="16">
        <v>0</v>
      </c>
      <c r="E1222" s="16">
        <v>0</v>
      </c>
      <c r="F1222" s="16">
        <v>0</v>
      </c>
      <c r="G1222" s="16">
        <v>0</v>
      </c>
      <c r="H1222" s="16">
        <v>80000000</v>
      </c>
      <c r="I1222" s="16">
        <v>50000000</v>
      </c>
      <c r="J1222" s="16">
        <v>62.5</v>
      </c>
      <c r="K1222" s="16">
        <v>4134000</v>
      </c>
      <c r="L1222" s="16">
        <v>5.1675000000000004</v>
      </c>
      <c r="M1222" s="16">
        <v>3024229</v>
      </c>
      <c r="N1222" s="16">
        <v>3.7802862500000001</v>
      </c>
      <c r="O1222" s="16">
        <v>3024229</v>
      </c>
      <c r="P1222" s="16">
        <f t="shared" si="18"/>
        <v>30000000</v>
      </c>
    </row>
    <row r="1223" spans="1:16" x14ac:dyDescent="0.2">
      <c r="A1223" s="5" t="s">
        <v>1804</v>
      </c>
      <c r="B1223" s="13" t="s">
        <v>36</v>
      </c>
      <c r="C1223" s="16">
        <v>80000000</v>
      </c>
      <c r="D1223" s="16">
        <v>0</v>
      </c>
      <c r="E1223" s="16">
        <v>0</v>
      </c>
      <c r="F1223" s="16">
        <v>0</v>
      </c>
      <c r="G1223" s="16">
        <v>0</v>
      </c>
      <c r="H1223" s="16">
        <v>80000000</v>
      </c>
      <c r="I1223" s="16">
        <v>50000000</v>
      </c>
      <c r="J1223" s="16">
        <v>62.5</v>
      </c>
      <c r="K1223" s="16">
        <v>4134000</v>
      </c>
      <c r="L1223" s="16">
        <v>5.1675000000000004</v>
      </c>
      <c r="M1223" s="16">
        <v>3024229</v>
      </c>
      <c r="N1223" s="16">
        <v>3.7802862500000001</v>
      </c>
      <c r="O1223" s="16">
        <v>3024229</v>
      </c>
      <c r="P1223" s="16">
        <f t="shared" si="18"/>
        <v>30000000</v>
      </c>
    </row>
    <row r="1224" spans="1:16" x14ac:dyDescent="0.2">
      <c r="A1224" s="5" t="s">
        <v>1805</v>
      </c>
      <c r="B1224" s="13" t="s">
        <v>1806</v>
      </c>
      <c r="C1224" s="16">
        <v>30000000</v>
      </c>
      <c r="D1224" s="16">
        <v>0</v>
      </c>
      <c r="E1224" s="16">
        <v>0</v>
      </c>
      <c r="F1224" s="16">
        <v>0</v>
      </c>
      <c r="G1224" s="16">
        <v>30000000</v>
      </c>
      <c r="H1224" s="16">
        <v>0</v>
      </c>
      <c r="I1224" s="16">
        <v>0</v>
      </c>
      <c r="J1224" s="16">
        <v>0</v>
      </c>
      <c r="K1224" s="16">
        <v>0</v>
      </c>
      <c r="L1224" s="16">
        <v>0</v>
      </c>
      <c r="M1224" s="16">
        <v>0</v>
      </c>
      <c r="N1224" s="16">
        <v>0</v>
      </c>
      <c r="O1224" s="16">
        <v>0</v>
      </c>
      <c r="P1224" s="16">
        <f t="shared" si="18"/>
        <v>0</v>
      </c>
    </row>
    <row r="1225" spans="1:16" x14ac:dyDescent="0.2">
      <c r="A1225" s="5" t="s">
        <v>1807</v>
      </c>
      <c r="B1225" s="13" t="s">
        <v>36</v>
      </c>
      <c r="C1225" s="16">
        <v>30000000</v>
      </c>
      <c r="D1225" s="16">
        <v>0</v>
      </c>
      <c r="E1225" s="16">
        <v>0</v>
      </c>
      <c r="F1225" s="16">
        <v>0</v>
      </c>
      <c r="G1225" s="16">
        <v>30000000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f t="shared" si="18"/>
        <v>0</v>
      </c>
    </row>
    <row r="1226" spans="1:16" x14ac:dyDescent="0.2">
      <c r="A1226" s="5" t="s">
        <v>1808</v>
      </c>
      <c r="B1226" s="13" t="s">
        <v>1809</v>
      </c>
      <c r="C1226" s="16">
        <v>4000000</v>
      </c>
      <c r="D1226" s="16">
        <v>0</v>
      </c>
      <c r="E1226" s="16">
        <v>0</v>
      </c>
      <c r="F1226" s="16">
        <v>0</v>
      </c>
      <c r="G1226" s="16">
        <v>365000</v>
      </c>
      <c r="H1226" s="16">
        <v>3635000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f t="shared" si="18"/>
        <v>3635000</v>
      </c>
    </row>
    <row r="1227" spans="1:16" x14ac:dyDescent="0.2">
      <c r="A1227" s="5" t="s">
        <v>1810</v>
      </c>
      <c r="B1227" s="13" t="s">
        <v>36</v>
      </c>
      <c r="C1227" s="16">
        <v>4000000</v>
      </c>
      <c r="D1227" s="16">
        <v>0</v>
      </c>
      <c r="E1227" s="16">
        <v>0</v>
      </c>
      <c r="F1227" s="16">
        <v>0</v>
      </c>
      <c r="G1227" s="16">
        <v>365000</v>
      </c>
      <c r="H1227" s="16">
        <v>3635000</v>
      </c>
      <c r="I1227" s="16">
        <v>0</v>
      </c>
      <c r="J1227" s="16">
        <v>0</v>
      </c>
      <c r="K1227" s="16">
        <v>0</v>
      </c>
      <c r="L1227" s="16">
        <v>0</v>
      </c>
      <c r="M1227" s="16">
        <v>0</v>
      </c>
      <c r="N1227" s="16">
        <v>0</v>
      </c>
      <c r="O1227" s="16">
        <v>0</v>
      </c>
      <c r="P1227" s="16">
        <f t="shared" si="18"/>
        <v>3635000</v>
      </c>
    </row>
    <row r="1228" spans="1:16" x14ac:dyDescent="0.2">
      <c r="A1228" s="5" t="s">
        <v>1811</v>
      </c>
      <c r="B1228" s="13" t="s">
        <v>1812</v>
      </c>
      <c r="C1228" s="16">
        <v>50000000</v>
      </c>
      <c r="D1228" s="16">
        <v>0</v>
      </c>
      <c r="E1228" s="16">
        <v>0</v>
      </c>
      <c r="F1228" s="16">
        <v>0</v>
      </c>
      <c r="G1228" s="16">
        <v>0</v>
      </c>
      <c r="H1228" s="16">
        <v>50000000</v>
      </c>
      <c r="I1228" s="16">
        <v>0</v>
      </c>
      <c r="J1228" s="16">
        <v>0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f t="shared" ref="P1228:P1291" si="19">+H1228-I1228</f>
        <v>50000000</v>
      </c>
    </row>
    <row r="1229" spans="1:16" x14ac:dyDescent="0.2">
      <c r="A1229" s="5" t="s">
        <v>1813</v>
      </c>
      <c r="B1229" s="13" t="s">
        <v>36</v>
      </c>
      <c r="C1229" s="16">
        <v>50000000</v>
      </c>
      <c r="D1229" s="16">
        <v>0</v>
      </c>
      <c r="E1229" s="16">
        <v>0</v>
      </c>
      <c r="F1229" s="16">
        <v>0</v>
      </c>
      <c r="G1229" s="16">
        <v>0</v>
      </c>
      <c r="H1229" s="16">
        <v>50000000</v>
      </c>
      <c r="I1229" s="16">
        <v>0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f t="shared" si="19"/>
        <v>50000000</v>
      </c>
    </row>
    <row r="1230" spans="1:16" x14ac:dyDescent="0.2">
      <c r="A1230" s="5" t="s">
        <v>1814</v>
      </c>
      <c r="B1230" s="13" t="s">
        <v>1815</v>
      </c>
      <c r="C1230" s="16">
        <v>200000000</v>
      </c>
      <c r="D1230" s="16">
        <v>0</v>
      </c>
      <c r="E1230" s="16">
        <v>0</v>
      </c>
      <c r="F1230" s="16">
        <v>0</v>
      </c>
      <c r="G1230" s="16">
        <v>0</v>
      </c>
      <c r="H1230" s="16">
        <v>200000000</v>
      </c>
      <c r="I1230" s="16">
        <v>80000000</v>
      </c>
      <c r="J1230" s="16">
        <v>40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f t="shared" si="19"/>
        <v>120000000</v>
      </c>
    </row>
    <row r="1231" spans="1:16" x14ac:dyDescent="0.2">
      <c r="A1231" s="5" t="s">
        <v>1816</v>
      </c>
      <c r="B1231" s="13" t="s">
        <v>36</v>
      </c>
      <c r="C1231" s="16">
        <v>200000000</v>
      </c>
      <c r="D1231" s="16">
        <v>0</v>
      </c>
      <c r="E1231" s="16">
        <v>0</v>
      </c>
      <c r="F1231" s="16">
        <v>0</v>
      </c>
      <c r="G1231" s="16">
        <v>0</v>
      </c>
      <c r="H1231" s="16">
        <v>200000000</v>
      </c>
      <c r="I1231" s="16">
        <v>80000000</v>
      </c>
      <c r="J1231" s="16">
        <v>40</v>
      </c>
      <c r="K1231" s="16">
        <v>0</v>
      </c>
      <c r="L1231" s="16">
        <v>0</v>
      </c>
      <c r="M1231" s="16">
        <v>0</v>
      </c>
      <c r="N1231" s="16">
        <v>0</v>
      </c>
      <c r="O1231" s="16">
        <v>0</v>
      </c>
      <c r="P1231" s="16">
        <f t="shared" si="19"/>
        <v>120000000</v>
      </c>
    </row>
    <row r="1232" spans="1:16" x14ac:dyDescent="0.2">
      <c r="A1232" s="5" t="s">
        <v>1817</v>
      </c>
      <c r="B1232" s="13" t="s">
        <v>1818</v>
      </c>
      <c r="C1232" s="16">
        <v>100000000</v>
      </c>
      <c r="D1232" s="16">
        <v>0</v>
      </c>
      <c r="E1232" s="16">
        <v>0</v>
      </c>
      <c r="F1232" s="16">
        <v>0</v>
      </c>
      <c r="G1232" s="16">
        <v>0</v>
      </c>
      <c r="H1232" s="16">
        <v>100000000</v>
      </c>
      <c r="I1232" s="16">
        <v>0</v>
      </c>
      <c r="J1232" s="16">
        <v>0</v>
      </c>
      <c r="K1232" s="16">
        <v>0</v>
      </c>
      <c r="L1232" s="16">
        <v>0</v>
      </c>
      <c r="M1232" s="16">
        <v>0</v>
      </c>
      <c r="N1232" s="16">
        <v>0</v>
      </c>
      <c r="O1232" s="16">
        <v>0</v>
      </c>
      <c r="P1232" s="16">
        <f t="shared" si="19"/>
        <v>100000000</v>
      </c>
    </row>
    <row r="1233" spans="1:16" x14ac:dyDescent="0.2">
      <c r="A1233" s="5" t="s">
        <v>1819</v>
      </c>
      <c r="B1233" s="13" t="s">
        <v>36</v>
      </c>
      <c r="C1233" s="16">
        <v>100000000</v>
      </c>
      <c r="D1233" s="16">
        <v>0</v>
      </c>
      <c r="E1233" s="16">
        <v>0</v>
      </c>
      <c r="F1233" s="16">
        <v>0</v>
      </c>
      <c r="G1233" s="16">
        <v>0</v>
      </c>
      <c r="H1233" s="16">
        <v>100000000</v>
      </c>
      <c r="I1233" s="16">
        <v>0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f t="shared" si="19"/>
        <v>100000000</v>
      </c>
    </row>
    <row r="1234" spans="1:16" x14ac:dyDescent="0.2">
      <c r="A1234" s="5" t="s">
        <v>1820</v>
      </c>
      <c r="B1234" s="13" t="s">
        <v>1821</v>
      </c>
      <c r="C1234" s="16">
        <v>6199532575</v>
      </c>
      <c r="D1234" s="16">
        <v>0</v>
      </c>
      <c r="E1234" s="16">
        <v>0</v>
      </c>
      <c r="F1234" s="16">
        <v>997774000</v>
      </c>
      <c r="G1234" s="16">
        <v>472000000</v>
      </c>
      <c r="H1234" s="16">
        <v>6725306575</v>
      </c>
      <c r="I1234" s="16">
        <v>4092200323</v>
      </c>
      <c r="J1234" s="16">
        <v>60.847788533714493</v>
      </c>
      <c r="K1234" s="16">
        <v>3830023322</v>
      </c>
      <c r="L1234" s="16">
        <v>56.949423484088499</v>
      </c>
      <c r="M1234" s="16">
        <v>3151528630</v>
      </c>
      <c r="N1234" s="16">
        <v>46.860742998916692</v>
      </c>
      <c r="O1234" s="16">
        <v>3148355297</v>
      </c>
      <c r="P1234" s="16">
        <f t="shared" si="19"/>
        <v>2633106252</v>
      </c>
    </row>
    <row r="1235" spans="1:16" x14ac:dyDescent="0.2">
      <c r="A1235" s="5" t="s">
        <v>1822</v>
      </c>
      <c r="B1235" s="13" t="s">
        <v>36</v>
      </c>
      <c r="C1235" s="16">
        <v>6199532575</v>
      </c>
      <c r="D1235" s="16">
        <v>0</v>
      </c>
      <c r="E1235" s="16">
        <v>0</v>
      </c>
      <c r="F1235" s="16">
        <v>997774000</v>
      </c>
      <c r="G1235" s="16">
        <v>472000000</v>
      </c>
      <c r="H1235" s="16">
        <v>6725306575</v>
      </c>
      <c r="I1235" s="16">
        <v>4092200323</v>
      </c>
      <c r="J1235" s="16">
        <v>60.847788533714493</v>
      </c>
      <c r="K1235" s="16">
        <v>3830023322</v>
      </c>
      <c r="L1235" s="16">
        <v>56.949423484088499</v>
      </c>
      <c r="M1235" s="16">
        <v>3151528630</v>
      </c>
      <c r="N1235" s="16">
        <v>46.860742998916692</v>
      </c>
      <c r="O1235" s="16">
        <v>3148355297</v>
      </c>
      <c r="P1235" s="16">
        <f t="shared" si="19"/>
        <v>2633106252</v>
      </c>
    </row>
    <row r="1236" spans="1:16" x14ac:dyDescent="0.2">
      <c r="A1236" s="5" t="s">
        <v>1823</v>
      </c>
      <c r="B1236" s="13" t="s">
        <v>1824</v>
      </c>
      <c r="C1236" s="16">
        <v>170000000</v>
      </c>
      <c r="D1236" s="16">
        <v>0</v>
      </c>
      <c r="E1236" s="16">
        <v>0</v>
      </c>
      <c r="F1236" s="16">
        <v>0</v>
      </c>
      <c r="G1236" s="16">
        <v>30000000</v>
      </c>
      <c r="H1236" s="16">
        <v>140000000</v>
      </c>
      <c r="I1236" s="16">
        <v>40000000</v>
      </c>
      <c r="J1236" s="16">
        <v>28.571428571428594</v>
      </c>
      <c r="K1236" s="16">
        <v>40000000</v>
      </c>
      <c r="L1236" s="16">
        <v>28.571428571428594</v>
      </c>
      <c r="M1236" s="16">
        <v>1868141</v>
      </c>
      <c r="N1236" s="16">
        <v>1.3343864285714298</v>
      </c>
      <c r="O1236" s="16">
        <v>1868141</v>
      </c>
      <c r="P1236" s="16">
        <f t="shared" si="19"/>
        <v>100000000</v>
      </c>
    </row>
    <row r="1237" spans="1:16" x14ac:dyDescent="0.2">
      <c r="A1237" s="5" t="s">
        <v>1825</v>
      </c>
      <c r="B1237" s="13" t="s">
        <v>36</v>
      </c>
      <c r="C1237" s="16">
        <v>170000000</v>
      </c>
      <c r="D1237" s="16">
        <v>0</v>
      </c>
      <c r="E1237" s="16">
        <v>0</v>
      </c>
      <c r="F1237" s="16">
        <v>0</v>
      </c>
      <c r="G1237" s="16">
        <v>30000000</v>
      </c>
      <c r="H1237" s="16">
        <v>140000000</v>
      </c>
      <c r="I1237" s="16">
        <v>40000000</v>
      </c>
      <c r="J1237" s="16">
        <v>28.571428571428594</v>
      </c>
      <c r="K1237" s="16">
        <v>40000000</v>
      </c>
      <c r="L1237" s="16">
        <v>28.571428571428594</v>
      </c>
      <c r="M1237" s="16">
        <v>1868141</v>
      </c>
      <c r="N1237" s="16">
        <v>1.3343864285714298</v>
      </c>
      <c r="O1237" s="16">
        <v>1868141</v>
      </c>
      <c r="P1237" s="16">
        <f t="shared" si="19"/>
        <v>100000000</v>
      </c>
    </row>
    <row r="1238" spans="1:16" x14ac:dyDescent="0.2">
      <c r="A1238" s="5" t="s">
        <v>1826</v>
      </c>
      <c r="B1238" s="13" t="s">
        <v>1827</v>
      </c>
      <c r="C1238" s="16">
        <v>20000000</v>
      </c>
      <c r="D1238" s="16">
        <v>0</v>
      </c>
      <c r="E1238" s="16">
        <v>0</v>
      </c>
      <c r="F1238" s="16">
        <v>0</v>
      </c>
      <c r="G1238" s="16">
        <v>0</v>
      </c>
      <c r="H1238" s="16">
        <v>20000000</v>
      </c>
      <c r="I1238" s="16">
        <v>8500000</v>
      </c>
      <c r="J1238" s="16">
        <v>42.5</v>
      </c>
      <c r="K1238" s="16">
        <v>4927524</v>
      </c>
      <c r="L1238" s="16">
        <v>24.637619999999998</v>
      </c>
      <c r="M1238" s="16">
        <v>4647160</v>
      </c>
      <c r="N1238" s="16">
        <v>23.235800000000001</v>
      </c>
      <c r="O1238" s="16">
        <v>3500000</v>
      </c>
      <c r="P1238" s="16">
        <f t="shared" si="19"/>
        <v>11500000</v>
      </c>
    </row>
    <row r="1239" spans="1:16" x14ac:dyDescent="0.2">
      <c r="A1239" s="5" t="s">
        <v>1828</v>
      </c>
      <c r="B1239" s="13" t="s">
        <v>36</v>
      </c>
      <c r="C1239" s="16">
        <v>20000000</v>
      </c>
      <c r="D1239" s="16">
        <v>0</v>
      </c>
      <c r="E1239" s="16">
        <v>0</v>
      </c>
      <c r="F1239" s="16">
        <v>0</v>
      </c>
      <c r="G1239" s="16">
        <v>0</v>
      </c>
      <c r="H1239" s="16">
        <v>20000000</v>
      </c>
      <c r="I1239" s="16">
        <v>8500000</v>
      </c>
      <c r="J1239" s="16">
        <v>42.5</v>
      </c>
      <c r="K1239" s="16">
        <v>4927524</v>
      </c>
      <c r="L1239" s="16">
        <v>24.637619999999998</v>
      </c>
      <c r="M1239" s="16">
        <v>4647160</v>
      </c>
      <c r="N1239" s="16">
        <v>23.235800000000001</v>
      </c>
      <c r="O1239" s="16">
        <v>3500000</v>
      </c>
      <c r="P1239" s="16">
        <f t="shared" si="19"/>
        <v>11500000</v>
      </c>
    </row>
    <row r="1240" spans="1:16" x14ac:dyDescent="0.2">
      <c r="A1240" s="5" t="s">
        <v>1829</v>
      </c>
      <c r="B1240" s="13" t="s">
        <v>1830</v>
      </c>
      <c r="C1240" s="16">
        <v>0</v>
      </c>
      <c r="D1240" s="16">
        <v>0</v>
      </c>
      <c r="E1240" s="16">
        <v>0</v>
      </c>
      <c r="F1240" s="16">
        <v>50000000</v>
      </c>
      <c r="G1240" s="16">
        <v>0</v>
      </c>
      <c r="H1240" s="16">
        <v>50000000</v>
      </c>
      <c r="I1240" s="16">
        <v>50000000</v>
      </c>
      <c r="J1240" s="16">
        <v>100</v>
      </c>
      <c r="K1240" s="16">
        <v>346347</v>
      </c>
      <c r="L1240" s="16">
        <v>0.69269399999999992</v>
      </c>
      <c r="M1240" s="16">
        <v>346347</v>
      </c>
      <c r="N1240" s="16">
        <v>0.69269399999999992</v>
      </c>
      <c r="O1240" s="16">
        <v>346347</v>
      </c>
      <c r="P1240" s="16">
        <f t="shared" si="19"/>
        <v>0</v>
      </c>
    </row>
    <row r="1241" spans="1:16" x14ac:dyDescent="0.2">
      <c r="A1241" s="5" t="s">
        <v>1831</v>
      </c>
      <c r="B1241" s="13" t="s">
        <v>36</v>
      </c>
      <c r="C1241" s="16">
        <v>0</v>
      </c>
      <c r="D1241" s="16">
        <v>0</v>
      </c>
      <c r="E1241" s="16">
        <v>0</v>
      </c>
      <c r="F1241" s="16">
        <v>50000000</v>
      </c>
      <c r="G1241" s="16">
        <v>0</v>
      </c>
      <c r="H1241" s="16">
        <v>50000000</v>
      </c>
      <c r="I1241" s="16">
        <v>50000000</v>
      </c>
      <c r="J1241" s="16">
        <v>100</v>
      </c>
      <c r="K1241" s="16">
        <v>346347</v>
      </c>
      <c r="L1241" s="16">
        <v>0.69269399999999992</v>
      </c>
      <c r="M1241" s="16">
        <v>346347</v>
      </c>
      <c r="N1241" s="16">
        <v>0.69269399999999992</v>
      </c>
      <c r="O1241" s="16">
        <v>346347</v>
      </c>
      <c r="P1241" s="16">
        <f t="shared" si="19"/>
        <v>0</v>
      </c>
    </row>
    <row r="1242" spans="1:16" x14ac:dyDescent="0.2">
      <c r="A1242" s="5" t="s">
        <v>1832</v>
      </c>
      <c r="B1242" s="13" t="s">
        <v>1833</v>
      </c>
      <c r="C1242" s="16">
        <v>820000000</v>
      </c>
      <c r="D1242" s="16">
        <v>0</v>
      </c>
      <c r="E1242" s="16">
        <v>210000000</v>
      </c>
      <c r="F1242" s="16">
        <v>0</v>
      </c>
      <c r="G1242" s="16">
        <v>0</v>
      </c>
      <c r="H1242" s="16">
        <v>610000000</v>
      </c>
      <c r="I1242" s="16">
        <v>472966070</v>
      </c>
      <c r="J1242" s="16">
        <v>77.535421311475403</v>
      </c>
      <c r="K1242" s="16">
        <v>445516070</v>
      </c>
      <c r="L1242" s="16">
        <v>73.035421311475403</v>
      </c>
      <c r="M1242" s="16">
        <v>317917567.98000002</v>
      </c>
      <c r="N1242" s="16">
        <v>52.117634095081996</v>
      </c>
      <c r="O1242" s="16">
        <v>315117565.86000001</v>
      </c>
      <c r="P1242" s="16">
        <f t="shared" si="19"/>
        <v>137033930</v>
      </c>
    </row>
    <row r="1243" spans="1:16" x14ac:dyDescent="0.2">
      <c r="A1243" s="5" t="s">
        <v>1834</v>
      </c>
      <c r="B1243" s="13" t="s">
        <v>1835</v>
      </c>
      <c r="C1243" s="16">
        <v>820000000</v>
      </c>
      <c r="D1243" s="16">
        <v>0</v>
      </c>
      <c r="E1243" s="16">
        <v>210000000</v>
      </c>
      <c r="F1243" s="16">
        <v>0</v>
      </c>
      <c r="G1243" s="16">
        <v>0</v>
      </c>
      <c r="H1243" s="16">
        <v>610000000</v>
      </c>
      <c r="I1243" s="16">
        <v>472966070</v>
      </c>
      <c r="J1243" s="16">
        <v>77.535421311475403</v>
      </c>
      <c r="K1243" s="16">
        <v>445516070</v>
      </c>
      <c r="L1243" s="16">
        <v>73.035421311475403</v>
      </c>
      <c r="M1243" s="16">
        <v>317917567.98000002</v>
      </c>
      <c r="N1243" s="16">
        <v>52.117634095081996</v>
      </c>
      <c r="O1243" s="16">
        <v>315117565.86000001</v>
      </c>
      <c r="P1243" s="16">
        <f t="shared" si="19"/>
        <v>137033930</v>
      </c>
    </row>
    <row r="1244" spans="1:16" x14ac:dyDescent="0.2">
      <c r="A1244" s="5" t="s">
        <v>1836</v>
      </c>
      <c r="B1244" s="13" t="s">
        <v>69</v>
      </c>
      <c r="C1244" s="16">
        <v>820000000</v>
      </c>
      <c r="D1244" s="16">
        <v>0</v>
      </c>
      <c r="E1244" s="16">
        <v>210000000</v>
      </c>
      <c r="F1244" s="16">
        <v>0</v>
      </c>
      <c r="G1244" s="16">
        <v>0</v>
      </c>
      <c r="H1244" s="16">
        <v>610000000</v>
      </c>
      <c r="I1244" s="16">
        <v>472966070</v>
      </c>
      <c r="J1244" s="16">
        <v>77.535421311475403</v>
      </c>
      <c r="K1244" s="16">
        <v>445516070</v>
      </c>
      <c r="L1244" s="16">
        <v>73.035421311475403</v>
      </c>
      <c r="M1244" s="16">
        <v>317917567.98000002</v>
      </c>
      <c r="N1244" s="16">
        <v>52.117634095081996</v>
      </c>
      <c r="O1244" s="16">
        <v>315117565.86000001</v>
      </c>
      <c r="P1244" s="16">
        <f t="shared" si="19"/>
        <v>137033930</v>
      </c>
    </row>
    <row r="1245" spans="1:16" x14ac:dyDescent="0.2">
      <c r="A1245" s="5" t="s">
        <v>1837</v>
      </c>
      <c r="B1245" s="13" t="s">
        <v>71</v>
      </c>
      <c r="C1245" s="16">
        <v>20000000</v>
      </c>
      <c r="D1245" s="16">
        <v>0</v>
      </c>
      <c r="E1245" s="16">
        <v>10000000</v>
      </c>
      <c r="F1245" s="16">
        <v>0</v>
      </c>
      <c r="G1245" s="16">
        <v>0</v>
      </c>
      <c r="H1245" s="16">
        <v>10000000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f t="shared" si="19"/>
        <v>10000000</v>
      </c>
    </row>
    <row r="1246" spans="1:16" x14ac:dyDescent="0.2">
      <c r="A1246" s="5" t="s">
        <v>1838</v>
      </c>
      <c r="B1246" s="13" t="s">
        <v>144</v>
      </c>
      <c r="C1246" s="16">
        <v>20000000</v>
      </c>
      <c r="D1246" s="16">
        <v>0</v>
      </c>
      <c r="E1246" s="16">
        <v>10000000</v>
      </c>
      <c r="F1246" s="16">
        <v>0</v>
      </c>
      <c r="G1246" s="16">
        <v>0</v>
      </c>
      <c r="H1246" s="16">
        <v>10000000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f t="shared" si="19"/>
        <v>10000000</v>
      </c>
    </row>
    <row r="1247" spans="1:16" x14ac:dyDescent="0.2">
      <c r="A1247" s="5" t="s">
        <v>1839</v>
      </c>
      <c r="B1247" s="13" t="s">
        <v>146</v>
      </c>
      <c r="C1247" s="16">
        <v>20000000</v>
      </c>
      <c r="D1247" s="16">
        <v>0</v>
      </c>
      <c r="E1247" s="16">
        <v>10000000</v>
      </c>
      <c r="F1247" s="16">
        <v>0</v>
      </c>
      <c r="G1247" s="16">
        <v>0</v>
      </c>
      <c r="H1247" s="16">
        <v>10000000</v>
      </c>
      <c r="I1247" s="16">
        <v>0</v>
      </c>
      <c r="J1247" s="16">
        <v>0</v>
      </c>
      <c r="K1247" s="16">
        <v>0</v>
      </c>
      <c r="L1247" s="16">
        <v>0</v>
      </c>
      <c r="M1247" s="16">
        <v>0</v>
      </c>
      <c r="N1247" s="16">
        <v>0</v>
      </c>
      <c r="O1247" s="16">
        <v>0</v>
      </c>
      <c r="P1247" s="16">
        <f t="shared" si="19"/>
        <v>10000000</v>
      </c>
    </row>
    <row r="1248" spans="1:16" x14ac:dyDescent="0.2">
      <c r="A1248" s="5" t="s">
        <v>1840</v>
      </c>
      <c r="B1248" s="13" t="s">
        <v>1841</v>
      </c>
      <c r="C1248" s="16">
        <v>20000000</v>
      </c>
      <c r="D1248" s="16">
        <v>0</v>
      </c>
      <c r="E1248" s="16">
        <v>10000000</v>
      </c>
      <c r="F1248" s="16">
        <v>0</v>
      </c>
      <c r="G1248" s="16">
        <v>0</v>
      </c>
      <c r="H1248" s="16">
        <v>10000000</v>
      </c>
      <c r="I1248" s="16">
        <v>0</v>
      </c>
      <c r="J1248" s="16">
        <v>0</v>
      </c>
      <c r="K1248" s="16">
        <v>0</v>
      </c>
      <c r="L1248" s="16">
        <v>0</v>
      </c>
      <c r="M1248" s="16">
        <v>0</v>
      </c>
      <c r="N1248" s="16">
        <v>0</v>
      </c>
      <c r="O1248" s="16">
        <v>0</v>
      </c>
      <c r="P1248" s="16">
        <f t="shared" si="19"/>
        <v>10000000</v>
      </c>
    </row>
    <row r="1249" spans="1:16" x14ac:dyDescent="0.2">
      <c r="A1249" s="5" t="s">
        <v>1842</v>
      </c>
      <c r="B1249" s="13" t="s">
        <v>1843</v>
      </c>
      <c r="C1249" s="16">
        <v>20000000</v>
      </c>
      <c r="D1249" s="16">
        <v>0</v>
      </c>
      <c r="E1249" s="16">
        <v>10000000</v>
      </c>
      <c r="F1249" s="16">
        <v>0</v>
      </c>
      <c r="G1249" s="16">
        <v>0</v>
      </c>
      <c r="H1249" s="16">
        <v>10000000</v>
      </c>
      <c r="I1249" s="16">
        <v>0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f t="shared" si="19"/>
        <v>10000000</v>
      </c>
    </row>
    <row r="1250" spans="1:16" x14ac:dyDescent="0.2">
      <c r="A1250" s="5" t="s">
        <v>1844</v>
      </c>
      <c r="B1250" s="13" t="s">
        <v>81</v>
      </c>
      <c r="C1250" s="16">
        <v>20000000</v>
      </c>
      <c r="D1250" s="16">
        <v>0</v>
      </c>
      <c r="E1250" s="16">
        <v>10000000</v>
      </c>
      <c r="F1250" s="16">
        <v>0</v>
      </c>
      <c r="G1250" s="16">
        <v>0</v>
      </c>
      <c r="H1250" s="16">
        <v>10000000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f t="shared" si="19"/>
        <v>10000000</v>
      </c>
    </row>
    <row r="1251" spans="1:16" x14ac:dyDescent="0.2">
      <c r="A1251" s="5" t="s">
        <v>1845</v>
      </c>
      <c r="B1251" s="13" t="s">
        <v>1846</v>
      </c>
      <c r="C1251" s="16">
        <v>20000000</v>
      </c>
      <c r="D1251" s="16">
        <v>0</v>
      </c>
      <c r="E1251" s="16">
        <v>10000000</v>
      </c>
      <c r="F1251" s="16">
        <v>0</v>
      </c>
      <c r="G1251" s="16">
        <v>0</v>
      </c>
      <c r="H1251" s="16">
        <v>10000000</v>
      </c>
      <c r="I1251" s="16">
        <v>0</v>
      </c>
      <c r="J1251" s="16">
        <v>0</v>
      </c>
      <c r="K1251" s="16">
        <v>0</v>
      </c>
      <c r="L1251" s="16">
        <v>0</v>
      </c>
      <c r="M1251" s="16">
        <v>0</v>
      </c>
      <c r="N1251" s="16">
        <v>0</v>
      </c>
      <c r="O1251" s="16">
        <v>0</v>
      </c>
      <c r="P1251" s="16">
        <f t="shared" si="19"/>
        <v>10000000</v>
      </c>
    </row>
    <row r="1252" spans="1:16" x14ac:dyDescent="0.2">
      <c r="A1252" s="5" t="s">
        <v>1847</v>
      </c>
      <c r="B1252" s="13" t="s">
        <v>1136</v>
      </c>
      <c r="C1252" s="16">
        <v>800000000</v>
      </c>
      <c r="D1252" s="16">
        <v>0</v>
      </c>
      <c r="E1252" s="16">
        <v>200000000</v>
      </c>
      <c r="F1252" s="16">
        <v>0</v>
      </c>
      <c r="G1252" s="16">
        <v>0</v>
      </c>
      <c r="H1252" s="16">
        <v>600000000</v>
      </c>
      <c r="I1252" s="16">
        <v>472966070</v>
      </c>
      <c r="J1252" s="16">
        <v>78.827678333333296</v>
      </c>
      <c r="K1252" s="16">
        <v>445516070</v>
      </c>
      <c r="L1252" s="16">
        <v>74.252678333333307</v>
      </c>
      <c r="M1252" s="16">
        <v>317917567.98000002</v>
      </c>
      <c r="N1252" s="16">
        <v>52.986261329999998</v>
      </c>
      <c r="O1252" s="16">
        <v>315117565.86000001</v>
      </c>
      <c r="P1252" s="16">
        <f t="shared" si="19"/>
        <v>127033930</v>
      </c>
    </row>
    <row r="1253" spans="1:16" x14ac:dyDescent="0.2">
      <c r="A1253" s="5" t="s">
        <v>1848</v>
      </c>
      <c r="B1253" s="13" t="s">
        <v>1465</v>
      </c>
      <c r="C1253" s="16">
        <v>800000000</v>
      </c>
      <c r="D1253" s="16">
        <v>0</v>
      </c>
      <c r="E1253" s="16">
        <v>200000000</v>
      </c>
      <c r="F1253" s="16">
        <v>0</v>
      </c>
      <c r="G1253" s="16">
        <v>0</v>
      </c>
      <c r="H1253" s="16">
        <v>600000000</v>
      </c>
      <c r="I1253" s="16">
        <v>472966070</v>
      </c>
      <c r="J1253" s="16">
        <v>78.827678333333296</v>
      </c>
      <c r="K1253" s="16">
        <v>445516070</v>
      </c>
      <c r="L1253" s="16">
        <v>74.252678333333307</v>
      </c>
      <c r="M1253" s="16">
        <v>317917567.98000002</v>
      </c>
      <c r="N1253" s="16">
        <v>52.986261329999998</v>
      </c>
      <c r="O1253" s="16">
        <v>315117565.86000001</v>
      </c>
      <c r="P1253" s="16">
        <f t="shared" si="19"/>
        <v>127033930</v>
      </c>
    </row>
    <row r="1254" spans="1:16" x14ac:dyDescent="0.2">
      <c r="A1254" s="5" t="s">
        <v>1849</v>
      </c>
      <c r="B1254" s="13" t="s">
        <v>1850</v>
      </c>
      <c r="C1254" s="16">
        <v>800000000</v>
      </c>
      <c r="D1254" s="16">
        <v>0</v>
      </c>
      <c r="E1254" s="16">
        <v>200000000</v>
      </c>
      <c r="F1254" s="16">
        <v>0</v>
      </c>
      <c r="G1254" s="16">
        <v>0</v>
      </c>
      <c r="H1254" s="16">
        <v>600000000</v>
      </c>
      <c r="I1254" s="16">
        <v>472966070</v>
      </c>
      <c r="J1254" s="16">
        <v>78.827678333333296</v>
      </c>
      <c r="K1254" s="16">
        <v>445516070</v>
      </c>
      <c r="L1254" s="16">
        <v>74.252678333333307</v>
      </c>
      <c r="M1254" s="16">
        <v>317917567.98000002</v>
      </c>
      <c r="N1254" s="16">
        <v>52.986261329999998</v>
      </c>
      <c r="O1254" s="16">
        <v>315117565.86000001</v>
      </c>
      <c r="P1254" s="16">
        <f t="shared" si="19"/>
        <v>127033930</v>
      </c>
    </row>
    <row r="1255" spans="1:16" x14ac:dyDescent="0.2">
      <c r="A1255" s="5" t="s">
        <v>1851</v>
      </c>
      <c r="B1255" s="13" t="s">
        <v>1852</v>
      </c>
      <c r="C1255" s="16">
        <v>300000000</v>
      </c>
      <c r="D1255" s="16">
        <v>0</v>
      </c>
      <c r="E1255" s="16">
        <v>100000000</v>
      </c>
      <c r="F1255" s="16">
        <v>0</v>
      </c>
      <c r="G1255" s="16">
        <v>0</v>
      </c>
      <c r="H1255" s="16">
        <v>200000000</v>
      </c>
      <c r="I1255" s="16">
        <v>140377690</v>
      </c>
      <c r="J1255" s="16">
        <v>70.188845000000001</v>
      </c>
      <c r="K1255" s="16">
        <v>136177690</v>
      </c>
      <c r="L1255" s="16">
        <v>68.088844999999992</v>
      </c>
      <c r="M1255" s="16">
        <v>105930000</v>
      </c>
      <c r="N1255" s="16">
        <v>52.965000000000003</v>
      </c>
      <c r="O1255" s="16">
        <v>103130000</v>
      </c>
      <c r="P1255" s="16">
        <f t="shared" si="19"/>
        <v>59622310</v>
      </c>
    </row>
    <row r="1256" spans="1:16" x14ac:dyDescent="0.2">
      <c r="A1256" s="5" t="s">
        <v>1853</v>
      </c>
      <c r="B1256" s="13" t="s">
        <v>1854</v>
      </c>
      <c r="C1256" s="16">
        <v>300000000</v>
      </c>
      <c r="D1256" s="16">
        <v>0</v>
      </c>
      <c r="E1256" s="16">
        <v>100000000</v>
      </c>
      <c r="F1256" s="16">
        <v>0</v>
      </c>
      <c r="G1256" s="16">
        <v>0</v>
      </c>
      <c r="H1256" s="16">
        <v>200000000</v>
      </c>
      <c r="I1256" s="16">
        <v>140377690</v>
      </c>
      <c r="J1256" s="16">
        <v>70.188845000000001</v>
      </c>
      <c r="K1256" s="16">
        <v>136177690</v>
      </c>
      <c r="L1256" s="16">
        <v>68.088844999999992</v>
      </c>
      <c r="M1256" s="16">
        <v>105930000</v>
      </c>
      <c r="N1256" s="16">
        <v>52.965000000000003</v>
      </c>
      <c r="O1256" s="16">
        <v>103130000</v>
      </c>
      <c r="P1256" s="16">
        <f t="shared" si="19"/>
        <v>59622310</v>
      </c>
    </row>
    <row r="1257" spans="1:16" x14ac:dyDescent="0.2">
      <c r="A1257" s="5" t="s">
        <v>1855</v>
      </c>
      <c r="B1257" s="13" t="s">
        <v>81</v>
      </c>
      <c r="C1257" s="16">
        <v>300000000</v>
      </c>
      <c r="D1257" s="16">
        <v>0</v>
      </c>
      <c r="E1257" s="16">
        <v>100000000</v>
      </c>
      <c r="F1257" s="16">
        <v>0</v>
      </c>
      <c r="G1257" s="16">
        <v>0</v>
      </c>
      <c r="H1257" s="16">
        <v>200000000</v>
      </c>
      <c r="I1257" s="16">
        <v>140377690</v>
      </c>
      <c r="J1257" s="16">
        <v>70.188845000000001</v>
      </c>
      <c r="K1257" s="16">
        <v>136177690</v>
      </c>
      <c r="L1257" s="16">
        <v>68.088844999999992</v>
      </c>
      <c r="M1257" s="16">
        <v>105930000</v>
      </c>
      <c r="N1257" s="16">
        <v>52.965000000000003</v>
      </c>
      <c r="O1257" s="16">
        <v>103130000</v>
      </c>
      <c r="P1257" s="16">
        <f t="shared" si="19"/>
        <v>59622310</v>
      </c>
    </row>
    <row r="1258" spans="1:16" ht="25.5" x14ac:dyDescent="0.2">
      <c r="A1258" s="5" t="s">
        <v>1856</v>
      </c>
      <c r="B1258" s="15" t="s">
        <v>1857</v>
      </c>
      <c r="C1258" s="16">
        <v>300000000</v>
      </c>
      <c r="D1258" s="16">
        <v>0</v>
      </c>
      <c r="E1258" s="16">
        <v>100000000</v>
      </c>
      <c r="F1258" s="16">
        <v>0</v>
      </c>
      <c r="G1258" s="16">
        <v>0</v>
      </c>
      <c r="H1258" s="16">
        <v>200000000</v>
      </c>
      <c r="I1258" s="16">
        <v>140377690</v>
      </c>
      <c r="J1258" s="16">
        <v>70.188845000000001</v>
      </c>
      <c r="K1258" s="16">
        <v>136177690</v>
      </c>
      <c r="L1258" s="16">
        <v>68.088844999999992</v>
      </c>
      <c r="M1258" s="16">
        <v>105930000</v>
      </c>
      <c r="N1258" s="16">
        <v>52.965000000000003</v>
      </c>
      <c r="O1258" s="16">
        <v>103130000</v>
      </c>
      <c r="P1258" s="16">
        <f t="shared" si="19"/>
        <v>59622310</v>
      </c>
    </row>
    <row r="1259" spans="1:16" x14ac:dyDescent="0.2">
      <c r="A1259" s="5" t="s">
        <v>1858</v>
      </c>
      <c r="B1259" s="13" t="s">
        <v>1859</v>
      </c>
      <c r="C1259" s="16">
        <v>500000000</v>
      </c>
      <c r="D1259" s="16">
        <v>0</v>
      </c>
      <c r="E1259" s="16">
        <v>100000000</v>
      </c>
      <c r="F1259" s="16">
        <v>0</v>
      </c>
      <c r="G1259" s="16">
        <v>0</v>
      </c>
      <c r="H1259" s="16">
        <v>400000000</v>
      </c>
      <c r="I1259" s="16">
        <v>332588380</v>
      </c>
      <c r="J1259" s="16">
        <v>83.147094999999993</v>
      </c>
      <c r="K1259" s="16">
        <v>309338380</v>
      </c>
      <c r="L1259" s="16">
        <v>77.334594999999993</v>
      </c>
      <c r="M1259" s="16">
        <v>211987567.97999999</v>
      </c>
      <c r="N1259" s="16">
        <v>52.996891994999999</v>
      </c>
      <c r="O1259" s="16">
        <v>211987565.86000001</v>
      </c>
      <c r="P1259" s="16">
        <f t="shared" si="19"/>
        <v>67411620</v>
      </c>
    </row>
    <row r="1260" spans="1:16" x14ac:dyDescent="0.2">
      <c r="A1260" s="5" t="s">
        <v>1860</v>
      </c>
      <c r="B1260" s="13" t="s">
        <v>1861</v>
      </c>
      <c r="C1260" s="16">
        <v>500000000</v>
      </c>
      <c r="D1260" s="16">
        <v>0</v>
      </c>
      <c r="E1260" s="16">
        <v>100000000</v>
      </c>
      <c r="F1260" s="16">
        <v>0</v>
      </c>
      <c r="G1260" s="16">
        <v>0</v>
      </c>
      <c r="H1260" s="16">
        <v>400000000</v>
      </c>
      <c r="I1260" s="16">
        <v>332588380</v>
      </c>
      <c r="J1260" s="16">
        <v>83.147094999999993</v>
      </c>
      <c r="K1260" s="16">
        <v>309338380</v>
      </c>
      <c r="L1260" s="16">
        <v>77.334594999999993</v>
      </c>
      <c r="M1260" s="16">
        <v>211987567.97999999</v>
      </c>
      <c r="N1260" s="16">
        <v>52.996891994999999</v>
      </c>
      <c r="O1260" s="16">
        <v>211987565.86000001</v>
      </c>
      <c r="P1260" s="16">
        <f t="shared" si="19"/>
        <v>67411620</v>
      </c>
    </row>
    <row r="1261" spans="1:16" x14ac:dyDescent="0.2">
      <c r="A1261" s="5" t="s">
        <v>1862</v>
      </c>
      <c r="B1261" s="13" t="s">
        <v>81</v>
      </c>
      <c r="C1261" s="16">
        <v>500000000</v>
      </c>
      <c r="D1261" s="16">
        <v>0</v>
      </c>
      <c r="E1261" s="16">
        <v>100000000</v>
      </c>
      <c r="F1261" s="16">
        <v>0</v>
      </c>
      <c r="G1261" s="16">
        <v>0</v>
      </c>
      <c r="H1261" s="16">
        <v>400000000</v>
      </c>
      <c r="I1261" s="16">
        <v>332588380</v>
      </c>
      <c r="J1261" s="16">
        <v>83.147094999999993</v>
      </c>
      <c r="K1261" s="16">
        <v>309338380</v>
      </c>
      <c r="L1261" s="16">
        <v>77.334594999999993</v>
      </c>
      <c r="M1261" s="16">
        <v>211987567.97999999</v>
      </c>
      <c r="N1261" s="16">
        <v>52.996891994999999</v>
      </c>
      <c r="O1261" s="16">
        <v>211987565.86000001</v>
      </c>
      <c r="P1261" s="16">
        <f t="shared" si="19"/>
        <v>67411620</v>
      </c>
    </row>
    <row r="1262" spans="1:16" ht="38.25" x14ac:dyDescent="0.2">
      <c r="A1262" s="5" t="s">
        <v>1863</v>
      </c>
      <c r="B1262" s="15" t="s">
        <v>1864</v>
      </c>
      <c r="C1262" s="16">
        <v>500000000</v>
      </c>
      <c r="D1262" s="16">
        <v>0</v>
      </c>
      <c r="E1262" s="16">
        <v>100000000</v>
      </c>
      <c r="F1262" s="16">
        <v>0</v>
      </c>
      <c r="G1262" s="16">
        <v>0</v>
      </c>
      <c r="H1262" s="16">
        <v>400000000</v>
      </c>
      <c r="I1262" s="16">
        <v>332588380</v>
      </c>
      <c r="J1262" s="16">
        <v>83.147094999999993</v>
      </c>
      <c r="K1262" s="16">
        <v>309338380</v>
      </c>
      <c r="L1262" s="16">
        <v>77.334594999999993</v>
      </c>
      <c r="M1262" s="16">
        <v>211987567.97999999</v>
      </c>
      <c r="N1262" s="16">
        <v>52.996891994999999</v>
      </c>
      <c r="O1262" s="16">
        <v>211987565.86000001</v>
      </c>
      <c r="P1262" s="16">
        <f t="shared" si="19"/>
        <v>67411620</v>
      </c>
    </row>
    <row r="1263" spans="1:16" x14ac:dyDescent="0.2">
      <c r="A1263" s="5" t="s">
        <v>1865</v>
      </c>
      <c r="B1263" s="13" t="s">
        <v>1866</v>
      </c>
      <c r="C1263" s="16">
        <v>117050034000</v>
      </c>
      <c r="D1263" s="16">
        <v>2500000000</v>
      </c>
      <c r="E1263" s="16">
        <v>1885411555</v>
      </c>
      <c r="F1263" s="16">
        <v>2500000000</v>
      </c>
      <c r="G1263" s="16">
        <v>0</v>
      </c>
      <c r="H1263" s="16">
        <v>120164622445</v>
      </c>
      <c r="I1263" s="16">
        <v>112442714174.83</v>
      </c>
      <c r="J1263" s="16">
        <v>93.573892121448296</v>
      </c>
      <c r="K1263" s="16">
        <v>75405874873.860001</v>
      </c>
      <c r="L1263" s="16">
        <v>62.752142302426599</v>
      </c>
      <c r="M1263" s="16">
        <v>73355076458.809998</v>
      </c>
      <c r="N1263" s="16">
        <v>61.045484907494298</v>
      </c>
      <c r="O1263" s="16">
        <v>73239008181.809998</v>
      </c>
      <c r="P1263" s="16">
        <f t="shared" si="19"/>
        <v>7721908270.1699982</v>
      </c>
    </row>
    <row r="1264" spans="1:16" x14ac:dyDescent="0.2">
      <c r="A1264" s="5" t="s">
        <v>1867</v>
      </c>
      <c r="B1264" s="13" t="s">
        <v>1868</v>
      </c>
      <c r="C1264" s="16">
        <v>3120678000</v>
      </c>
      <c r="D1264" s="16">
        <v>2000000000</v>
      </c>
      <c r="E1264" s="16">
        <v>509237716</v>
      </c>
      <c r="F1264" s="16">
        <v>2500000000</v>
      </c>
      <c r="G1264" s="16">
        <v>0</v>
      </c>
      <c r="H1264" s="16">
        <v>7111440284</v>
      </c>
      <c r="I1264" s="16">
        <v>4316355546</v>
      </c>
      <c r="J1264" s="16">
        <v>60.695940254344102</v>
      </c>
      <c r="K1264" s="16">
        <v>3192481456</v>
      </c>
      <c r="L1264" s="16">
        <v>44.892192418218698</v>
      </c>
      <c r="M1264" s="16">
        <v>1629507075</v>
      </c>
      <c r="N1264" s="16">
        <v>22.913882559995898</v>
      </c>
      <c r="O1264" s="16">
        <v>1538575291</v>
      </c>
      <c r="P1264" s="16">
        <f t="shared" si="19"/>
        <v>2795084738</v>
      </c>
    </row>
    <row r="1265" spans="1:16" x14ac:dyDescent="0.2">
      <c r="A1265" s="5" t="s">
        <v>1869</v>
      </c>
      <c r="B1265" s="13" t="s">
        <v>69</v>
      </c>
      <c r="C1265" s="16">
        <v>3120678000</v>
      </c>
      <c r="D1265" s="16">
        <v>2000000000</v>
      </c>
      <c r="E1265" s="16">
        <v>509237716</v>
      </c>
      <c r="F1265" s="16">
        <v>2500000000</v>
      </c>
      <c r="G1265" s="16">
        <v>0</v>
      </c>
      <c r="H1265" s="16">
        <v>7111440284</v>
      </c>
      <c r="I1265" s="16">
        <v>4316355546</v>
      </c>
      <c r="J1265" s="16">
        <v>60.695940254344102</v>
      </c>
      <c r="K1265" s="16">
        <v>3192481456</v>
      </c>
      <c r="L1265" s="16">
        <v>44.892192418218698</v>
      </c>
      <c r="M1265" s="16">
        <v>1629507075</v>
      </c>
      <c r="N1265" s="16">
        <v>22.913882559995898</v>
      </c>
      <c r="O1265" s="16">
        <v>1538575291</v>
      </c>
      <c r="P1265" s="16">
        <f t="shared" si="19"/>
        <v>2795084738</v>
      </c>
    </row>
    <row r="1266" spans="1:16" x14ac:dyDescent="0.2">
      <c r="A1266" s="5" t="s">
        <v>1870</v>
      </c>
      <c r="B1266" s="13" t="s">
        <v>71</v>
      </c>
      <c r="C1266" s="16">
        <v>0</v>
      </c>
      <c r="D1266" s="16">
        <v>2000000000</v>
      </c>
      <c r="E1266" s="16">
        <v>0</v>
      </c>
      <c r="F1266" s="16">
        <v>2500000000</v>
      </c>
      <c r="G1266" s="16">
        <v>0</v>
      </c>
      <c r="H1266" s="16">
        <v>4500000000</v>
      </c>
      <c r="I1266" s="16">
        <v>2687688461</v>
      </c>
      <c r="J1266" s="16">
        <v>59.726410244444395</v>
      </c>
      <c r="K1266" s="16">
        <v>1864160461</v>
      </c>
      <c r="L1266" s="16">
        <v>41.425788022222193</v>
      </c>
      <c r="M1266" s="16">
        <v>699890721</v>
      </c>
      <c r="N1266" s="16">
        <v>15.5531271333333</v>
      </c>
      <c r="O1266" s="16">
        <v>694290721</v>
      </c>
      <c r="P1266" s="16">
        <f t="shared" si="19"/>
        <v>1812311539</v>
      </c>
    </row>
    <row r="1267" spans="1:16" x14ac:dyDescent="0.2">
      <c r="A1267" s="5" t="s">
        <v>1871</v>
      </c>
      <c r="B1267" s="13" t="s">
        <v>71</v>
      </c>
      <c r="C1267" s="16">
        <v>0</v>
      </c>
      <c r="D1267" s="16">
        <v>2000000000</v>
      </c>
      <c r="E1267" s="16">
        <v>0</v>
      </c>
      <c r="F1267" s="16">
        <v>2500000000</v>
      </c>
      <c r="G1267" s="16">
        <v>0</v>
      </c>
      <c r="H1267" s="16">
        <v>4500000000</v>
      </c>
      <c r="I1267" s="16">
        <v>2687688461</v>
      </c>
      <c r="J1267" s="16">
        <v>59.726410244444395</v>
      </c>
      <c r="K1267" s="16">
        <v>1864160461</v>
      </c>
      <c r="L1267" s="16">
        <v>41.425788022222193</v>
      </c>
      <c r="M1267" s="16">
        <v>699890721</v>
      </c>
      <c r="N1267" s="16">
        <v>15.5531271333333</v>
      </c>
      <c r="O1267" s="16">
        <v>694290721</v>
      </c>
      <c r="P1267" s="16">
        <f t="shared" si="19"/>
        <v>1812311539</v>
      </c>
    </row>
    <row r="1268" spans="1:16" x14ac:dyDescent="0.2">
      <c r="A1268" s="5" t="s">
        <v>1872</v>
      </c>
      <c r="B1268" s="13" t="s">
        <v>1873</v>
      </c>
      <c r="C1268" s="16">
        <v>0</v>
      </c>
      <c r="D1268" s="16">
        <v>2000000000</v>
      </c>
      <c r="E1268" s="16">
        <v>0</v>
      </c>
      <c r="F1268" s="16">
        <v>2500000000</v>
      </c>
      <c r="G1268" s="16">
        <v>0</v>
      </c>
      <c r="H1268" s="16">
        <v>4500000000</v>
      </c>
      <c r="I1268" s="16">
        <v>2687688461</v>
      </c>
      <c r="J1268" s="16">
        <v>59.726410244444395</v>
      </c>
      <c r="K1268" s="16">
        <v>1864160461</v>
      </c>
      <c r="L1268" s="16">
        <v>41.425788022222193</v>
      </c>
      <c r="M1268" s="16">
        <v>699890721</v>
      </c>
      <c r="N1268" s="16">
        <v>15.5531271333333</v>
      </c>
      <c r="O1268" s="16">
        <v>694290721</v>
      </c>
      <c r="P1268" s="16">
        <f t="shared" si="19"/>
        <v>1812311539</v>
      </c>
    </row>
    <row r="1269" spans="1:16" x14ac:dyDescent="0.2">
      <c r="A1269" s="5" t="s">
        <v>1874</v>
      </c>
      <c r="B1269" s="13" t="s">
        <v>1875</v>
      </c>
      <c r="C1269" s="16">
        <v>0</v>
      </c>
      <c r="D1269" s="16">
        <v>2000000000</v>
      </c>
      <c r="E1269" s="16">
        <v>0</v>
      </c>
      <c r="F1269" s="16">
        <v>2500000000</v>
      </c>
      <c r="G1269" s="16">
        <v>0</v>
      </c>
      <c r="H1269" s="16">
        <v>4500000000</v>
      </c>
      <c r="I1269" s="16">
        <v>2687688461</v>
      </c>
      <c r="J1269" s="16">
        <v>59.726410244444395</v>
      </c>
      <c r="K1269" s="16">
        <v>1864160461</v>
      </c>
      <c r="L1269" s="16">
        <v>41.425788022222193</v>
      </c>
      <c r="M1269" s="16">
        <v>699890721</v>
      </c>
      <c r="N1269" s="16">
        <v>15.5531271333333</v>
      </c>
      <c r="O1269" s="16">
        <v>694290721</v>
      </c>
      <c r="P1269" s="16">
        <f t="shared" si="19"/>
        <v>1812311539</v>
      </c>
    </row>
    <row r="1270" spans="1:16" x14ac:dyDescent="0.2">
      <c r="A1270" s="5" t="s">
        <v>1876</v>
      </c>
      <c r="B1270" s="13" t="s">
        <v>1877</v>
      </c>
      <c r="C1270" s="16">
        <v>0</v>
      </c>
      <c r="D1270" s="16">
        <v>2000000000</v>
      </c>
      <c r="E1270" s="16">
        <v>0</v>
      </c>
      <c r="F1270" s="16">
        <v>2500000000</v>
      </c>
      <c r="G1270" s="16">
        <v>0</v>
      </c>
      <c r="H1270" s="16">
        <v>4500000000</v>
      </c>
      <c r="I1270" s="16">
        <v>2687688461</v>
      </c>
      <c r="J1270" s="16">
        <v>59.726410244444395</v>
      </c>
      <c r="K1270" s="16">
        <v>1864160461</v>
      </c>
      <c r="L1270" s="16">
        <v>41.425788022222193</v>
      </c>
      <c r="M1270" s="16">
        <v>699890721</v>
      </c>
      <c r="N1270" s="16">
        <v>15.5531271333333</v>
      </c>
      <c r="O1270" s="16">
        <v>694290721</v>
      </c>
      <c r="P1270" s="16">
        <f t="shared" si="19"/>
        <v>1812311539</v>
      </c>
    </row>
    <row r="1271" spans="1:16" x14ac:dyDescent="0.2">
      <c r="A1271" s="5" t="s">
        <v>1878</v>
      </c>
      <c r="B1271" s="13" t="s">
        <v>81</v>
      </c>
      <c r="C1271" s="16">
        <v>0</v>
      </c>
      <c r="D1271" s="16">
        <v>0</v>
      </c>
      <c r="E1271" s="16">
        <v>0</v>
      </c>
      <c r="F1271" s="16">
        <v>2500000000</v>
      </c>
      <c r="G1271" s="16">
        <v>0</v>
      </c>
      <c r="H1271" s="16">
        <v>2500000000</v>
      </c>
      <c r="I1271" s="16">
        <v>687688461</v>
      </c>
      <c r="J1271" s="16">
        <v>27.507538440000001</v>
      </c>
      <c r="K1271" s="16">
        <v>482056818</v>
      </c>
      <c r="L1271" s="16">
        <v>19.282272720000002</v>
      </c>
      <c r="M1271" s="16">
        <v>219135409</v>
      </c>
      <c r="N1271" s="16">
        <v>8.7654163599999997</v>
      </c>
      <c r="O1271" s="16">
        <v>213535409</v>
      </c>
      <c r="P1271" s="16">
        <f t="shared" si="19"/>
        <v>1812311539</v>
      </c>
    </row>
    <row r="1272" spans="1:16" x14ac:dyDescent="0.2">
      <c r="A1272" s="5" t="s">
        <v>1879</v>
      </c>
      <c r="B1272" s="13" t="s">
        <v>1880</v>
      </c>
      <c r="C1272" s="16">
        <v>0</v>
      </c>
      <c r="D1272" s="16">
        <v>0</v>
      </c>
      <c r="E1272" s="16">
        <v>0</v>
      </c>
      <c r="F1272" s="16">
        <v>2500000000</v>
      </c>
      <c r="G1272" s="16">
        <v>0</v>
      </c>
      <c r="H1272" s="16">
        <v>2500000000</v>
      </c>
      <c r="I1272" s="16">
        <v>687688461</v>
      </c>
      <c r="J1272" s="16">
        <v>27.507538440000001</v>
      </c>
      <c r="K1272" s="16">
        <v>482056818</v>
      </c>
      <c r="L1272" s="16">
        <v>19.282272720000002</v>
      </c>
      <c r="M1272" s="16">
        <v>219135409</v>
      </c>
      <c r="N1272" s="16">
        <v>8.7654163599999997</v>
      </c>
      <c r="O1272" s="16">
        <v>213535409</v>
      </c>
      <c r="P1272" s="16">
        <f t="shared" si="19"/>
        <v>1812311539</v>
      </c>
    </row>
    <row r="1273" spans="1:16" x14ac:dyDescent="0.2">
      <c r="A1273" s="5" t="s">
        <v>1881</v>
      </c>
      <c r="B1273" s="13" t="s">
        <v>193</v>
      </c>
      <c r="C1273" s="16">
        <v>0</v>
      </c>
      <c r="D1273" s="16">
        <v>2000000000</v>
      </c>
      <c r="E1273" s="16">
        <v>0</v>
      </c>
      <c r="F1273" s="16">
        <v>0</v>
      </c>
      <c r="G1273" s="16">
        <v>0</v>
      </c>
      <c r="H1273" s="16">
        <v>2000000000</v>
      </c>
      <c r="I1273" s="16">
        <v>2000000000</v>
      </c>
      <c r="J1273" s="16">
        <v>100</v>
      </c>
      <c r="K1273" s="16">
        <v>1382103643</v>
      </c>
      <c r="L1273" s="16">
        <v>69.105182150000005</v>
      </c>
      <c r="M1273" s="16">
        <v>480755312</v>
      </c>
      <c r="N1273" s="16">
        <v>24.0377656</v>
      </c>
      <c r="O1273" s="16">
        <v>480755312</v>
      </c>
      <c r="P1273" s="16">
        <f t="shared" si="19"/>
        <v>0</v>
      </c>
    </row>
    <row r="1274" spans="1:16" x14ac:dyDescent="0.2">
      <c r="A1274" s="5" t="s">
        <v>1882</v>
      </c>
      <c r="B1274" s="13" t="s">
        <v>1880</v>
      </c>
      <c r="C1274" s="16">
        <v>0</v>
      </c>
      <c r="D1274" s="16">
        <v>2000000000</v>
      </c>
      <c r="E1274" s="16">
        <v>0</v>
      </c>
      <c r="F1274" s="16">
        <v>0</v>
      </c>
      <c r="G1274" s="16">
        <v>0</v>
      </c>
      <c r="H1274" s="16">
        <v>2000000000</v>
      </c>
      <c r="I1274" s="16">
        <v>2000000000</v>
      </c>
      <c r="J1274" s="16">
        <v>100</v>
      </c>
      <c r="K1274" s="16">
        <v>1382103643</v>
      </c>
      <c r="L1274" s="16">
        <v>69.105182150000005</v>
      </c>
      <c r="M1274" s="16">
        <v>480755312</v>
      </c>
      <c r="N1274" s="16">
        <v>24.0377656</v>
      </c>
      <c r="O1274" s="16">
        <v>480755312</v>
      </c>
      <c r="P1274" s="16">
        <f t="shared" si="19"/>
        <v>0</v>
      </c>
    </row>
    <row r="1275" spans="1:16" x14ac:dyDescent="0.2">
      <c r="A1275" s="5" t="s">
        <v>1883</v>
      </c>
      <c r="B1275" s="13" t="s">
        <v>101</v>
      </c>
      <c r="C1275" s="16">
        <v>3120678000</v>
      </c>
      <c r="D1275" s="16">
        <v>0</v>
      </c>
      <c r="E1275" s="16">
        <v>509237716</v>
      </c>
      <c r="F1275" s="16">
        <v>0</v>
      </c>
      <c r="G1275" s="16">
        <v>0</v>
      </c>
      <c r="H1275" s="16">
        <v>2611440284</v>
      </c>
      <c r="I1275" s="16">
        <v>1628667085</v>
      </c>
      <c r="J1275" s="16">
        <v>62.366621782571791</v>
      </c>
      <c r="K1275" s="16">
        <v>1328320995</v>
      </c>
      <c r="L1275" s="16">
        <v>50.865455478284296</v>
      </c>
      <c r="M1275" s="16">
        <v>929616354</v>
      </c>
      <c r="N1275" s="16">
        <v>35.5978407660958</v>
      </c>
      <c r="O1275" s="16">
        <v>844284570</v>
      </c>
      <c r="P1275" s="16">
        <f t="shared" si="19"/>
        <v>982773199</v>
      </c>
    </row>
    <row r="1276" spans="1:16" x14ac:dyDescent="0.2">
      <c r="A1276" s="5" t="s">
        <v>1884</v>
      </c>
      <c r="B1276" s="13" t="s">
        <v>1873</v>
      </c>
      <c r="C1276" s="16">
        <v>3120678000</v>
      </c>
      <c r="D1276" s="16">
        <v>0</v>
      </c>
      <c r="E1276" s="16">
        <v>509237716</v>
      </c>
      <c r="F1276" s="16">
        <v>0</v>
      </c>
      <c r="G1276" s="16">
        <v>0</v>
      </c>
      <c r="H1276" s="16">
        <v>2611440284</v>
      </c>
      <c r="I1276" s="16">
        <v>1628667085</v>
      </c>
      <c r="J1276" s="16">
        <v>62.366621782571791</v>
      </c>
      <c r="K1276" s="16">
        <v>1328320995</v>
      </c>
      <c r="L1276" s="16">
        <v>50.865455478284296</v>
      </c>
      <c r="M1276" s="16">
        <v>929616354</v>
      </c>
      <c r="N1276" s="16">
        <v>35.5978407660958</v>
      </c>
      <c r="O1276" s="16">
        <v>844284570</v>
      </c>
      <c r="P1276" s="16">
        <f t="shared" si="19"/>
        <v>982773199</v>
      </c>
    </row>
    <row r="1277" spans="1:16" x14ac:dyDescent="0.2">
      <c r="A1277" s="5" t="s">
        <v>1885</v>
      </c>
      <c r="B1277" s="13" t="s">
        <v>1873</v>
      </c>
      <c r="C1277" s="16">
        <v>3120678000</v>
      </c>
      <c r="D1277" s="16">
        <v>0</v>
      </c>
      <c r="E1277" s="16">
        <v>509237716</v>
      </c>
      <c r="F1277" s="16">
        <v>0</v>
      </c>
      <c r="G1277" s="16">
        <v>0</v>
      </c>
      <c r="H1277" s="16">
        <v>2611440284</v>
      </c>
      <c r="I1277" s="16">
        <v>1628667085</v>
      </c>
      <c r="J1277" s="16">
        <v>62.366621782571791</v>
      </c>
      <c r="K1277" s="16">
        <v>1328320995</v>
      </c>
      <c r="L1277" s="16">
        <v>50.865455478284296</v>
      </c>
      <c r="M1277" s="16">
        <v>929616354</v>
      </c>
      <c r="N1277" s="16">
        <v>35.5978407660958</v>
      </c>
      <c r="O1277" s="16">
        <v>844284570</v>
      </c>
      <c r="P1277" s="16">
        <f t="shared" si="19"/>
        <v>982773199</v>
      </c>
    </row>
    <row r="1278" spans="1:16" x14ac:dyDescent="0.2">
      <c r="A1278" s="5" t="s">
        <v>1886</v>
      </c>
      <c r="B1278" s="13" t="s">
        <v>1875</v>
      </c>
      <c r="C1278" s="16">
        <v>2108258000</v>
      </c>
      <c r="D1278" s="16">
        <v>0</v>
      </c>
      <c r="E1278" s="16">
        <v>359237716</v>
      </c>
      <c r="F1278" s="16">
        <v>0</v>
      </c>
      <c r="G1278" s="16">
        <v>0</v>
      </c>
      <c r="H1278" s="16">
        <v>1749020284</v>
      </c>
      <c r="I1278" s="16">
        <v>1048517085</v>
      </c>
      <c r="J1278" s="16">
        <v>59.948823612385297</v>
      </c>
      <c r="K1278" s="16">
        <v>796320995</v>
      </c>
      <c r="L1278" s="16">
        <v>45.529546014115901</v>
      </c>
      <c r="M1278" s="16">
        <v>684564995</v>
      </c>
      <c r="N1278" s="16">
        <v>39.139911712996501</v>
      </c>
      <c r="O1278" s="16">
        <v>682464995</v>
      </c>
      <c r="P1278" s="16">
        <f t="shared" si="19"/>
        <v>700503199</v>
      </c>
    </row>
    <row r="1279" spans="1:16" x14ac:dyDescent="0.2">
      <c r="A1279" s="5" t="s">
        <v>1887</v>
      </c>
      <c r="B1279" s="13" t="s">
        <v>1888</v>
      </c>
      <c r="C1279" s="16">
        <v>443929000</v>
      </c>
      <c r="D1279" s="16">
        <v>0</v>
      </c>
      <c r="E1279" s="16">
        <v>50000000</v>
      </c>
      <c r="F1279" s="16">
        <v>0</v>
      </c>
      <c r="G1279" s="16">
        <v>0</v>
      </c>
      <c r="H1279" s="16">
        <v>393929000</v>
      </c>
      <c r="I1279" s="16">
        <v>367238328</v>
      </c>
      <c r="J1279" s="16">
        <v>93.224496800184795</v>
      </c>
      <c r="K1279" s="16">
        <v>306348328</v>
      </c>
      <c r="L1279" s="16">
        <v>77.767396662850388</v>
      </c>
      <c r="M1279" s="16">
        <v>271664995</v>
      </c>
      <c r="N1279" s="16">
        <v>68.962933675865386</v>
      </c>
      <c r="O1279" s="16">
        <v>269564995</v>
      </c>
      <c r="P1279" s="16">
        <f t="shared" si="19"/>
        <v>26690672</v>
      </c>
    </row>
    <row r="1280" spans="1:16" x14ac:dyDescent="0.2">
      <c r="A1280" s="5" t="s">
        <v>1889</v>
      </c>
      <c r="B1280" s="13" t="s">
        <v>81</v>
      </c>
      <c r="C1280" s="16">
        <v>150000000</v>
      </c>
      <c r="D1280" s="16">
        <v>0</v>
      </c>
      <c r="E1280" s="16">
        <v>50000000</v>
      </c>
      <c r="F1280" s="16">
        <v>0</v>
      </c>
      <c r="G1280" s="16">
        <v>0</v>
      </c>
      <c r="H1280" s="16">
        <v>100000000</v>
      </c>
      <c r="I1280" s="16">
        <v>98706662</v>
      </c>
      <c r="J1280" s="16">
        <v>98.706661999999994</v>
      </c>
      <c r="K1280" s="16">
        <v>98706662</v>
      </c>
      <c r="L1280" s="16">
        <v>98.706661999999994</v>
      </c>
      <c r="M1280" s="16">
        <v>83839995</v>
      </c>
      <c r="N1280" s="16">
        <v>83.839995000000002</v>
      </c>
      <c r="O1280" s="16">
        <v>83839995</v>
      </c>
      <c r="P1280" s="16">
        <f t="shared" si="19"/>
        <v>1293338</v>
      </c>
    </row>
    <row r="1281" spans="1:16" ht="25.5" x14ac:dyDescent="0.2">
      <c r="A1281" s="5" t="s">
        <v>1890</v>
      </c>
      <c r="B1281" s="15" t="s">
        <v>1891</v>
      </c>
      <c r="C1281" s="16">
        <v>150000000</v>
      </c>
      <c r="D1281" s="16">
        <v>0</v>
      </c>
      <c r="E1281" s="16">
        <v>50000000</v>
      </c>
      <c r="F1281" s="16">
        <v>0</v>
      </c>
      <c r="G1281" s="16">
        <v>0</v>
      </c>
      <c r="H1281" s="16">
        <v>100000000</v>
      </c>
      <c r="I1281" s="16">
        <v>98706662</v>
      </c>
      <c r="J1281" s="16">
        <v>98.706661999999994</v>
      </c>
      <c r="K1281" s="16">
        <v>98706662</v>
      </c>
      <c r="L1281" s="16">
        <v>98.706661999999994</v>
      </c>
      <c r="M1281" s="16">
        <v>83839995</v>
      </c>
      <c r="N1281" s="16">
        <v>83.839995000000002</v>
      </c>
      <c r="O1281" s="16">
        <v>83839995</v>
      </c>
      <c r="P1281" s="16">
        <f t="shared" si="19"/>
        <v>1293338</v>
      </c>
    </row>
    <row r="1282" spans="1:16" x14ac:dyDescent="0.2">
      <c r="A1282" s="5" t="s">
        <v>1892</v>
      </c>
      <c r="B1282" s="13" t="s">
        <v>1893</v>
      </c>
      <c r="C1282" s="16">
        <v>88169000</v>
      </c>
      <c r="D1282" s="16">
        <v>0</v>
      </c>
      <c r="E1282" s="16">
        <v>0</v>
      </c>
      <c r="F1282" s="16">
        <v>0</v>
      </c>
      <c r="G1282" s="16">
        <v>0</v>
      </c>
      <c r="H1282" s="16">
        <v>88169000</v>
      </c>
      <c r="I1282" s="16">
        <v>65890000</v>
      </c>
      <c r="J1282" s="16">
        <v>74.731481586498703</v>
      </c>
      <c r="K1282" s="16">
        <v>31150000</v>
      </c>
      <c r="L1282" s="16">
        <v>35.32987784822329</v>
      </c>
      <c r="M1282" s="16">
        <v>23200000</v>
      </c>
      <c r="N1282" s="16">
        <v>26.313103244904696</v>
      </c>
      <c r="O1282" s="16">
        <v>23200000</v>
      </c>
      <c r="P1282" s="16">
        <f t="shared" si="19"/>
        <v>22279000</v>
      </c>
    </row>
    <row r="1283" spans="1:16" ht="25.5" x14ac:dyDescent="0.2">
      <c r="A1283" s="5" t="s">
        <v>1894</v>
      </c>
      <c r="B1283" s="15" t="s">
        <v>1895</v>
      </c>
      <c r="C1283" s="16">
        <v>88169000</v>
      </c>
      <c r="D1283" s="16">
        <v>0</v>
      </c>
      <c r="E1283" s="16">
        <v>0</v>
      </c>
      <c r="F1283" s="16">
        <v>0</v>
      </c>
      <c r="G1283" s="16">
        <v>0</v>
      </c>
      <c r="H1283" s="16">
        <v>88169000</v>
      </c>
      <c r="I1283" s="16">
        <v>65890000</v>
      </c>
      <c r="J1283" s="16">
        <v>74.731481586498703</v>
      </c>
      <c r="K1283" s="16">
        <v>31150000</v>
      </c>
      <c r="L1283" s="16">
        <v>35.32987784822329</v>
      </c>
      <c r="M1283" s="16">
        <v>23200000</v>
      </c>
      <c r="N1283" s="16">
        <v>26.313103244904696</v>
      </c>
      <c r="O1283" s="16">
        <v>23200000</v>
      </c>
      <c r="P1283" s="16">
        <f t="shared" si="19"/>
        <v>22279000</v>
      </c>
    </row>
    <row r="1284" spans="1:16" x14ac:dyDescent="0.2">
      <c r="A1284" s="5" t="s">
        <v>1896</v>
      </c>
      <c r="B1284" s="13" t="s">
        <v>1897</v>
      </c>
      <c r="C1284" s="16">
        <v>205760000</v>
      </c>
      <c r="D1284" s="16">
        <v>0</v>
      </c>
      <c r="E1284" s="16">
        <v>0</v>
      </c>
      <c r="F1284" s="16">
        <v>0</v>
      </c>
      <c r="G1284" s="16">
        <v>0</v>
      </c>
      <c r="H1284" s="16">
        <v>205760000</v>
      </c>
      <c r="I1284" s="16">
        <v>202641666</v>
      </c>
      <c r="J1284" s="16">
        <v>98.484479976671906</v>
      </c>
      <c r="K1284" s="16">
        <v>176491666</v>
      </c>
      <c r="L1284" s="16">
        <v>85.775498639191298</v>
      </c>
      <c r="M1284" s="16">
        <v>164625000</v>
      </c>
      <c r="N1284" s="16">
        <v>80.0082620528771</v>
      </c>
      <c r="O1284" s="16">
        <v>162525000</v>
      </c>
      <c r="P1284" s="16">
        <f t="shared" si="19"/>
        <v>3118334</v>
      </c>
    </row>
    <row r="1285" spans="1:16" ht="25.5" x14ac:dyDescent="0.2">
      <c r="A1285" s="5" t="s">
        <v>1898</v>
      </c>
      <c r="B1285" s="15" t="s">
        <v>1899</v>
      </c>
      <c r="C1285" s="16">
        <v>205760000</v>
      </c>
      <c r="D1285" s="16">
        <v>0</v>
      </c>
      <c r="E1285" s="16">
        <v>0</v>
      </c>
      <c r="F1285" s="16">
        <v>0</v>
      </c>
      <c r="G1285" s="16">
        <v>0</v>
      </c>
      <c r="H1285" s="16">
        <v>205760000</v>
      </c>
      <c r="I1285" s="16">
        <v>202641666</v>
      </c>
      <c r="J1285" s="16">
        <v>98.484479976671906</v>
      </c>
      <c r="K1285" s="16">
        <v>176491666</v>
      </c>
      <c r="L1285" s="16">
        <v>85.775498639191298</v>
      </c>
      <c r="M1285" s="16">
        <v>164625000</v>
      </c>
      <c r="N1285" s="16">
        <v>80.0082620528771</v>
      </c>
      <c r="O1285" s="16">
        <v>162525000</v>
      </c>
      <c r="P1285" s="16">
        <f t="shared" si="19"/>
        <v>3118334</v>
      </c>
    </row>
    <row r="1286" spans="1:16" ht="25.5" x14ac:dyDescent="0.2">
      <c r="A1286" s="5" t="s">
        <v>1900</v>
      </c>
      <c r="B1286" s="15" t="s">
        <v>1891</v>
      </c>
      <c r="C1286" s="16">
        <v>0</v>
      </c>
      <c r="D1286" s="16">
        <v>0</v>
      </c>
      <c r="E1286" s="16">
        <v>0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f t="shared" si="19"/>
        <v>0</v>
      </c>
    </row>
    <row r="1287" spans="1:16" x14ac:dyDescent="0.2">
      <c r="A1287" s="5" t="s">
        <v>1901</v>
      </c>
      <c r="B1287" s="13" t="s">
        <v>1902</v>
      </c>
      <c r="C1287" s="16">
        <v>246082000</v>
      </c>
      <c r="D1287" s="16">
        <v>0</v>
      </c>
      <c r="E1287" s="16">
        <v>50000000</v>
      </c>
      <c r="F1287" s="16">
        <v>0</v>
      </c>
      <c r="G1287" s="16">
        <v>0</v>
      </c>
      <c r="H1287" s="16">
        <v>196082000</v>
      </c>
      <c r="I1287" s="16">
        <v>90450000</v>
      </c>
      <c r="J1287" s="16">
        <v>46.128660458379699</v>
      </c>
      <c r="K1287" s="16">
        <v>71850000</v>
      </c>
      <c r="L1287" s="16">
        <v>36.642833100437592</v>
      </c>
      <c r="M1287" s="16">
        <v>62950000</v>
      </c>
      <c r="N1287" s="16">
        <v>32.1039157087341</v>
      </c>
      <c r="O1287" s="16">
        <v>62950000</v>
      </c>
      <c r="P1287" s="16">
        <f t="shared" si="19"/>
        <v>105632000</v>
      </c>
    </row>
    <row r="1288" spans="1:16" x14ac:dyDescent="0.2">
      <c r="A1288" s="5" t="s">
        <v>1903</v>
      </c>
      <c r="B1288" s="13" t="s">
        <v>1897</v>
      </c>
      <c r="C1288" s="16">
        <v>240676000</v>
      </c>
      <c r="D1288" s="16">
        <v>0</v>
      </c>
      <c r="E1288" s="16">
        <v>50000000</v>
      </c>
      <c r="F1288" s="16">
        <v>0</v>
      </c>
      <c r="G1288" s="16">
        <v>0</v>
      </c>
      <c r="H1288" s="16">
        <v>190676000</v>
      </c>
      <c r="I1288" s="16">
        <v>90450000</v>
      </c>
      <c r="J1288" s="16">
        <v>47.436489122910096</v>
      </c>
      <c r="K1288" s="16">
        <v>71850000</v>
      </c>
      <c r="L1288" s="16">
        <v>37.681721873754398</v>
      </c>
      <c r="M1288" s="16">
        <v>62950000</v>
      </c>
      <c r="N1288" s="16">
        <v>33.014118190018692</v>
      </c>
      <c r="O1288" s="16">
        <v>62950000</v>
      </c>
      <c r="P1288" s="16">
        <f t="shared" si="19"/>
        <v>100226000</v>
      </c>
    </row>
    <row r="1289" spans="1:16" ht="25.5" x14ac:dyDescent="0.2">
      <c r="A1289" s="5" t="s">
        <v>1904</v>
      </c>
      <c r="B1289" s="15" t="s">
        <v>1905</v>
      </c>
      <c r="C1289" s="16">
        <v>240676000</v>
      </c>
      <c r="D1289" s="16">
        <v>0</v>
      </c>
      <c r="E1289" s="16">
        <v>50000000</v>
      </c>
      <c r="F1289" s="16">
        <v>0</v>
      </c>
      <c r="G1289" s="16">
        <v>0</v>
      </c>
      <c r="H1289" s="16">
        <v>190676000</v>
      </c>
      <c r="I1289" s="16">
        <v>90450000</v>
      </c>
      <c r="J1289" s="16">
        <v>47.436489122910096</v>
      </c>
      <c r="K1289" s="16">
        <v>71850000</v>
      </c>
      <c r="L1289" s="16">
        <v>37.681721873754398</v>
      </c>
      <c r="M1289" s="16">
        <v>62950000</v>
      </c>
      <c r="N1289" s="16">
        <v>33.014118190018692</v>
      </c>
      <c r="O1289" s="16">
        <v>62950000</v>
      </c>
      <c r="P1289" s="16">
        <f t="shared" si="19"/>
        <v>100226000</v>
      </c>
    </row>
    <row r="1290" spans="1:16" x14ac:dyDescent="0.2">
      <c r="A1290" s="5" t="s">
        <v>1906</v>
      </c>
      <c r="B1290" s="13" t="s">
        <v>1907</v>
      </c>
      <c r="C1290" s="16">
        <v>5406000</v>
      </c>
      <c r="D1290" s="16">
        <v>0</v>
      </c>
      <c r="E1290" s="16">
        <v>0</v>
      </c>
      <c r="F1290" s="16">
        <v>0</v>
      </c>
      <c r="G1290" s="16">
        <v>0</v>
      </c>
      <c r="H1290" s="16">
        <v>5406000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f t="shared" si="19"/>
        <v>5406000</v>
      </c>
    </row>
    <row r="1291" spans="1:16" ht="25.5" x14ac:dyDescent="0.2">
      <c r="A1291" s="5" t="s">
        <v>1908</v>
      </c>
      <c r="B1291" s="15" t="s">
        <v>1905</v>
      </c>
      <c r="C1291" s="16">
        <v>5406000</v>
      </c>
      <c r="D1291" s="16">
        <v>0</v>
      </c>
      <c r="E1291" s="16">
        <v>0</v>
      </c>
      <c r="F1291" s="16">
        <v>0</v>
      </c>
      <c r="G1291" s="16">
        <v>0</v>
      </c>
      <c r="H1291" s="16">
        <v>5406000</v>
      </c>
      <c r="I1291" s="16">
        <v>0</v>
      </c>
      <c r="J1291" s="16">
        <v>0</v>
      </c>
      <c r="K1291" s="16">
        <v>0</v>
      </c>
      <c r="L1291" s="16">
        <v>0</v>
      </c>
      <c r="M1291" s="16">
        <v>0</v>
      </c>
      <c r="N1291" s="16">
        <v>0</v>
      </c>
      <c r="O1291" s="16">
        <v>0</v>
      </c>
      <c r="P1291" s="16">
        <f t="shared" si="19"/>
        <v>5406000</v>
      </c>
    </row>
    <row r="1292" spans="1:16" x14ac:dyDescent="0.2">
      <c r="A1292" s="5" t="s">
        <v>1909</v>
      </c>
      <c r="B1292" s="13" t="s">
        <v>1910</v>
      </c>
      <c r="C1292" s="16">
        <v>1418247000</v>
      </c>
      <c r="D1292" s="16">
        <v>0</v>
      </c>
      <c r="E1292" s="16">
        <v>259237716</v>
      </c>
      <c r="F1292" s="16">
        <v>0</v>
      </c>
      <c r="G1292" s="16">
        <v>0</v>
      </c>
      <c r="H1292" s="16">
        <v>1159009284</v>
      </c>
      <c r="I1292" s="16">
        <v>590828757</v>
      </c>
      <c r="J1292" s="16">
        <v>50.977051276148401</v>
      </c>
      <c r="K1292" s="16">
        <v>418122667</v>
      </c>
      <c r="L1292" s="16">
        <v>36.075868655423101</v>
      </c>
      <c r="M1292" s="16">
        <v>349950000</v>
      </c>
      <c r="N1292" s="16">
        <v>30.193891009418397</v>
      </c>
      <c r="O1292" s="16">
        <v>349950000</v>
      </c>
      <c r="P1292" s="16">
        <f t="shared" ref="P1292:P1355" si="20">+H1292-I1292</f>
        <v>568180527</v>
      </c>
    </row>
    <row r="1293" spans="1:16" x14ac:dyDescent="0.2">
      <c r="A1293" s="5" t="s">
        <v>1911</v>
      </c>
      <c r="B1293" s="13" t="s">
        <v>1912</v>
      </c>
      <c r="C1293" s="16">
        <v>10881000</v>
      </c>
      <c r="D1293" s="16">
        <v>0</v>
      </c>
      <c r="E1293" s="16">
        <v>0</v>
      </c>
      <c r="F1293" s="16">
        <v>0</v>
      </c>
      <c r="G1293" s="16">
        <v>0</v>
      </c>
      <c r="H1293" s="16">
        <v>10881000</v>
      </c>
      <c r="I1293" s="16">
        <v>8000000</v>
      </c>
      <c r="J1293" s="16">
        <v>73.522654167815503</v>
      </c>
      <c r="K1293" s="16">
        <v>1600000</v>
      </c>
      <c r="L1293" s="16">
        <v>14.704530833563101</v>
      </c>
      <c r="M1293" s="16">
        <v>1600000</v>
      </c>
      <c r="N1293" s="16">
        <v>14.704530833563101</v>
      </c>
      <c r="O1293" s="16">
        <v>1600000</v>
      </c>
      <c r="P1293" s="16">
        <f t="shared" si="20"/>
        <v>2881000</v>
      </c>
    </row>
    <row r="1294" spans="1:16" ht="38.25" x14ac:dyDescent="0.2">
      <c r="A1294" s="5" t="s">
        <v>1913</v>
      </c>
      <c r="B1294" s="15" t="s">
        <v>1914</v>
      </c>
      <c r="C1294" s="16">
        <v>10881000</v>
      </c>
      <c r="D1294" s="16">
        <v>0</v>
      </c>
      <c r="E1294" s="16">
        <v>0</v>
      </c>
      <c r="F1294" s="16">
        <v>0</v>
      </c>
      <c r="G1294" s="16">
        <v>0</v>
      </c>
      <c r="H1294" s="16">
        <v>10881000</v>
      </c>
      <c r="I1294" s="16">
        <v>8000000</v>
      </c>
      <c r="J1294" s="16">
        <v>73.522654167815503</v>
      </c>
      <c r="K1294" s="16">
        <v>1600000</v>
      </c>
      <c r="L1294" s="16">
        <v>14.704530833563101</v>
      </c>
      <c r="M1294" s="16">
        <v>1600000</v>
      </c>
      <c r="N1294" s="16">
        <v>14.704530833563101</v>
      </c>
      <c r="O1294" s="16">
        <v>1600000</v>
      </c>
      <c r="P1294" s="16">
        <f t="shared" si="20"/>
        <v>2881000</v>
      </c>
    </row>
    <row r="1295" spans="1:16" x14ac:dyDescent="0.2">
      <c r="A1295" s="5" t="s">
        <v>1915</v>
      </c>
      <c r="B1295" s="13" t="s">
        <v>1897</v>
      </c>
      <c r="C1295" s="16">
        <v>1268660000</v>
      </c>
      <c r="D1295" s="16">
        <v>0</v>
      </c>
      <c r="E1295" s="16">
        <v>259237716</v>
      </c>
      <c r="F1295" s="16">
        <v>0</v>
      </c>
      <c r="G1295" s="16">
        <v>0</v>
      </c>
      <c r="H1295" s="16">
        <v>1009422284</v>
      </c>
      <c r="I1295" s="16">
        <v>574428757</v>
      </c>
      <c r="J1295" s="16">
        <v>56.906684754742294</v>
      </c>
      <c r="K1295" s="16">
        <v>416522667</v>
      </c>
      <c r="L1295" s="16">
        <v>41.263470561543492</v>
      </c>
      <c r="M1295" s="16">
        <v>348350000</v>
      </c>
      <c r="N1295" s="16">
        <v>34.50983850085079</v>
      </c>
      <c r="O1295" s="16">
        <v>348350000</v>
      </c>
      <c r="P1295" s="16">
        <f t="shared" si="20"/>
        <v>434993527</v>
      </c>
    </row>
    <row r="1296" spans="1:16" ht="25.5" x14ac:dyDescent="0.2">
      <c r="A1296" s="5" t="s">
        <v>1916</v>
      </c>
      <c r="B1296" s="15" t="s">
        <v>1917</v>
      </c>
      <c r="C1296" s="16">
        <v>270000000</v>
      </c>
      <c r="D1296" s="16">
        <v>0</v>
      </c>
      <c r="E1296" s="16">
        <v>120000000</v>
      </c>
      <c r="F1296" s="16">
        <v>0</v>
      </c>
      <c r="G1296" s="16">
        <v>0</v>
      </c>
      <c r="H1296" s="16">
        <v>150000000</v>
      </c>
      <c r="I1296" s="16">
        <v>80000000</v>
      </c>
      <c r="J1296" s="16">
        <v>53.3333333333333</v>
      </c>
      <c r="K1296" s="16">
        <v>62250000</v>
      </c>
      <c r="L1296" s="16">
        <v>41.5</v>
      </c>
      <c r="M1296" s="16">
        <v>58500000</v>
      </c>
      <c r="N1296" s="16">
        <v>39</v>
      </c>
      <c r="O1296" s="16">
        <v>58500000</v>
      </c>
      <c r="P1296" s="16">
        <f t="shared" si="20"/>
        <v>70000000</v>
      </c>
    </row>
    <row r="1297" spans="1:16" ht="25.5" x14ac:dyDescent="0.2">
      <c r="A1297" s="5" t="s">
        <v>1918</v>
      </c>
      <c r="B1297" s="15" t="s">
        <v>1919</v>
      </c>
      <c r="C1297" s="16">
        <v>122196000</v>
      </c>
      <c r="D1297" s="16">
        <v>0</v>
      </c>
      <c r="E1297" s="16">
        <v>4205575</v>
      </c>
      <c r="F1297" s="16">
        <v>0</v>
      </c>
      <c r="G1297" s="16">
        <v>0</v>
      </c>
      <c r="H1297" s="16">
        <v>117990425</v>
      </c>
      <c r="I1297" s="16">
        <v>117990425</v>
      </c>
      <c r="J1297" s="16">
        <v>100</v>
      </c>
      <c r="K1297" s="16">
        <v>102053333</v>
      </c>
      <c r="L1297" s="16">
        <v>86.492893808967992</v>
      </c>
      <c r="M1297" s="16">
        <v>88800000</v>
      </c>
      <c r="N1297" s="16">
        <v>75.260344218609305</v>
      </c>
      <c r="O1297" s="16">
        <v>88800000</v>
      </c>
      <c r="P1297" s="16">
        <f t="shared" si="20"/>
        <v>0</v>
      </c>
    </row>
    <row r="1298" spans="1:16" ht="25.5" x14ac:dyDescent="0.2">
      <c r="A1298" s="5" t="s">
        <v>1920</v>
      </c>
      <c r="B1298" s="15" t="s">
        <v>1921</v>
      </c>
      <c r="C1298" s="16">
        <v>190000000</v>
      </c>
      <c r="D1298" s="16">
        <v>0</v>
      </c>
      <c r="E1298" s="16">
        <v>60000000</v>
      </c>
      <c r="F1298" s="16">
        <v>0</v>
      </c>
      <c r="G1298" s="16">
        <v>0</v>
      </c>
      <c r="H1298" s="16">
        <v>130000000</v>
      </c>
      <c r="I1298" s="16">
        <v>46900000</v>
      </c>
      <c r="J1298" s="16">
        <v>36.076923076923102</v>
      </c>
      <c r="K1298" s="16">
        <v>41650000</v>
      </c>
      <c r="L1298" s="16">
        <v>32.038461538461497</v>
      </c>
      <c r="M1298" s="16">
        <v>33300000</v>
      </c>
      <c r="N1298" s="16">
        <v>25.615384615384599</v>
      </c>
      <c r="O1298" s="16">
        <v>33300000</v>
      </c>
      <c r="P1298" s="16">
        <f t="shared" si="20"/>
        <v>83100000</v>
      </c>
    </row>
    <row r="1299" spans="1:16" x14ac:dyDescent="0.2">
      <c r="A1299" s="5" t="s">
        <v>1922</v>
      </c>
      <c r="B1299" s="13" t="s">
        <v>1923</v>
      </c>
      <c r="C1299" s="16">
        <v>109930328</v>
      </c>
      <c r="D1299" s="16">
        <v>0</v>
      </c>
      <c r="E1299" s="16">
        <v>16730328</v>
      </c>
      <c r="F1299" s="16">
        <v>0</v>
      </c>
      <c r="G1299" s="16">
        <v>0</v>
      </c>
      <c r="H1299" s="16">
        <v>93200000</v>
      </c>
      <c r="I1299" s="16">
        <v>72100000</v>
      </c>
      <c r="J1299" s="16">
        <v>77.360515021459193</v>
      </c>
      <c r="K1299" s="16">
        <v>50450000</v>
      </c>
      <c r="L1299" s="16">
        <v>54.130901287553591</v>
      </c>
      <c r="M1299" s="16">
        <v>43200000</v>
      </c>
      <c r="N1299" s="16">
        <v>46.351931330472098</v>
      </c>
      <c r="O1299" s="16">
        <v>43200000</v>
      </c>
      <c r="P1299" s="16">
        <f t="shared" si="20"/>
        <v>21100000</v>
      </c>
    </row>
    <row r="1300" spans="1:16" ht="25.5" x14ac:dyDescent="0.2">
      <c r="A1300" s="5" t="s">
        <v>1924</v>
      </c>
      <c r="B1300" s="15" t="s">
        <v>1925</v>
      </c>
      <c r="C1300" s="16">
        <v>25000000</v>
      </c>
      <c r="D1300" s="16">
        <v>0</v>
      </c>
      <c r="E1300" s="16">
        <v>0</v>
      </c>
      <c r="F1300" s="16">
        <v>0</v>
      </c>
      <c r="G1300" s="16">
        <v>0</v>
      </c>
      <c r="H1300" s="16">
        <v>25000000</v>
      </c>
      <c r="I1300" s="16">
        <v>18200000</v>
      </c>
      <c r="J1300" s="16">
        <v>72.8</v>
      </c>
      <c r="K1300" s="16">
        <v>11200000</v>
      </c>
      <c r="L1300" s="16">
        <v>44.800000000000004</v>
      </c>
      <c r="M1300" s="16">
        <v>11200000</v>
      </c>
      <c r="N1300" s="16">
        <v>44.800000000000004</v>
      </c>
      <c r="O1300" s="16">
        <v>11200000</v>
      </c>
      <c r="P1300" s="16">
        <f t="shared" si="20"/>
        <v>6800000</v>
      </c>
    </row>
    <row r="1301" spans="1:16" ht="25.5" x14ac:dyDescent="0.2">
      <c r="A1301" s="5" t="s">
        <v>1926</v>
      </c>
      <c r="B1301" s="15" t="s">
        <v>1927</v>
      </c>
      <c r="C1301" s="16">
        <v>47300000</v>
      </c>
      <c r="D1301" s="16">
        <v>0</v>
      </c>
      <c r="E1301" s="16">
        <v>0</v>
      </c>
      <c r="F1301" s="16">
        <v>0</v>
      </c>
      <c r="G1301" s="16">
        <v>0</v>
      </c>
      <c r="H1301" s="16">
        <v>47300000</v>
      </c>
      <c r="I1301" s="16">
        <v>15650000</v>
      </c>
      <c r="J1301" s="16">
        <v>33.086680761099402</v>
      </c>
      <c r="K1301" s="16">
        <v>8400000</v>
      </c>
      <c r="L1301" s="16">
        <v>17.758985200845697</v>
      </c>
      <c r="M1301" s="16">
        <v>8400000</v>
      </c>
      <c r="N1301" s="16">
        <v>17.758985200845697</v>
      </c>
      <c r="O1301" s="16">
        <v>8400000</v>
      </c>
      <c r="P1301" s="16">
        <f t="shared" si="20"/>
        <v>31650000</v>
      </c>
    </row>
    <row r="1302" spans="1:16" ht="38.25" x14ac:dyDescent="0.2">
      <c r="A1302" s="5" t="s">
        <v>1928</v>
      </c>
      <c r="B1302" s="15" t="s">
        <v>1914</v>
      </c>
      <c r="C1302" s="16">
        <v>304233672</v>
      </c>
      <c r="D1302" s="16">
        <v>0</v>
      </c>
      <c r="E1302" s="16">
        <v>58301813</v>
      </c>
      <c r="F1302" s="16">
        <v>0</v>
      </c>
      <c r="G1302" s="16">
        <v>0</v>
      </c>
      <c r="H1302" s="16">
        <v>245931859</v>
      </c>
      <c r="I1302" s="16">
        <v>122825000</v>
      </c>
      <c r="J1302" s="16">
        <v>49.942695712311099</v>
      </c>
      <c r="K1302" s="16">
        <v>77666001</v>
      </c>
      <c r="L1302" s="16">
        <v>31.580292734663502</v>
      </c>
      <c r="M1302" s="16">
        <v>55750000</v>
      </c>
      <c r="N1302" s="16">
        <v>22.668880813851796</v>
      </c>
      <c r="O1302" s="16">
        <v>55750000</v>
      </c>
      <c r="P1302" s="16">
        <f t="shared" si="20"/>
        <v>123106859</v>
      </c>
    </row>
    <row r="1303" spans="1:16" ht="25.5" x14ac:dyDescent="0.2">
      <c r="A1303" s="5" t="s">
        <v>1929</v>
      </c>
      <c r="B1303" s="15" t="s">
        <v>1930</v>
      </c>
      <c r="C1303" s="16">
        <v>130000000</v>
      </c>
      <c r="D1303" s="16">
        <v>0</v>
      </c>
      <c r="E1303" s="16">
        <v>0</v>
      </c>
      <c r="F1303" s="16">
        <v>0</v>
      </c>
      <c r="G1303" s="16">
        <v>0</v>
      </c>
      <c r="H1303" s="16">
        <v>130000000</v>
      </c>
      <c r="I1303" s="16">
        <v>33600000</v>
      </c>
      <c r="J1303" s="16">
        <v>25.846153846153797</v>
      </c>
      <c r="K1303" s="16">
        <v>28000000</v>
      </c>
      <c r="L1303" s="16">
        <v>21.538461538461501</v>
      </c>
      <c r="M1303" s="16">
        <v>25200000</v>
      </c>
      <c r="N1303" s="16">
        <v>19.384615384615401</v>
      </c>
      <c r="O1303" s="16">
        <v>25200000</v>
      </c>
      <c r="P1303" s="16">
        <f t="shared" si="20"/>
        <v>96400000</v>
      </c>
    </row>
    <row r="1304" spans="1:16" ht="25.5" x14ac:dyDescent="0.2">
      <c r="A1304" s="5" t="s">
        <v>1931</v>
      </c>
      <c r="B1304" s="15" t="s">
        <v>1932</v>
      </c>
      <c r="C1304" s="16">
        <v>70000000</v>
      </c>
      <c r="D1304" s="16">
        <v>0</v>
      </c>
      <c r="E1304" s="16">
        <v>0</v>
      </c>
      <c r="F1304" s="16">
        <v>0</v>
      </c>
      <c r="G1304" s="16">
        <v>0</v>
      </c>
      <c r="H1304" s="16">
        <v>70000000</v>
      </c>
      <c r="I1304" s="16">
        <v>67163332</v>
      </c>
      <c r="J1304" s="16">
        <v>95.947617142857098</v>
      </c>
      <c r="K1304" s="16">
        <v>34853333</v>
      </c>
      <c r="L1304" s="16">
        <v>49.790475714285705</v>
      </c>
      <c r="M1304" s="16">
        <v>24000000</v>
      </c>
      <c r="N1304" s="16">
        <v>34.285714285714299</v>
      </c>
      <c r="O1304" s="16">
        <v>24000000</v>
      </c>
      <c r="P1304" s="16">
        <f t="shared" si="20"/>
        <v>2836668</v>
      </c>
    </row>
    <row r="1305" spans="1:16" x14ac:dyDescent="0.2">
      <c r="A1305" s="5" t="s">
        <v>1933</v>
      </c>
      <c r="B1305" s="13" t="s">
        <v>1934</v>
      </c>
      <c r="C1305" s="16">
        <v>138706000</v>
      </c>
      <c r="D1305" s="16">
        <v>0</v>
      </c>
      <c r="E1305" s="16">
        <v>0</v>
      </c>
      <c r="F1305" s="16">
        <v>0</v>
      </c>
      <c r="G1305" s="16">
        <v>0</v>
      </c>
      <c r="H1305" s="16">
        <v>138706000</v>
      </c>
      <c r="I1305" s="16">
        <v>8400000</v>
      </c>
      <c r="J1305" s="16">
        <v>6.0559745072311202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f t="shared" si="20"/>
        <v>130306000</v>
      </c>
    </row>
    <row r="1306" spans="1:16" ht="25.5" x14ac:dyDescent="0.2">
      <c r="A1306" s="5" t="s">
        <v>1935</v>
      </c>
      <c r="B1306" s="15" t="s">
        <v>1919</v>
      </c>
      <c r="C1306" s="16">
        <v>67804000</v>
      </c>
      <c r="D1306" s="16">
        <v>0</v>
      </c>
      <c r="E1306" s="16">
        <v>0</v>
      </c>
      <c r="F1306" s="16">
        <v>0</v>
      </c>
      <c r="G1306" s="16">
        <v>0</v>
      </c>
      <c r="H1306" s="16">
        <v>67804000</v>
      </c>
      <c r="I1306" s="16">
        <v>8400000</v>
      </c>
      <c r="J1306" s="16">
        <v>12.388649637189499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f t="shared" si="20"/>
        <v>59404000</v>
      </c>
    </row>
    <row r="1307" spans="1:16" x14ac:dyDescent="0.2">
      <c r="A1307" s="5" t="s">
        <v>1936</v>
      </c>
      <c r="B1307" s="13" t="s">
        <v>1923</v>
      </c>
      <c r="C1307" s="16">
        <v>36920000</v>
      </c>
      <c r="D1307" s="16">
        <v>0</v>
      </c>
      <c r="E1307" s="16">
        <v>0</v>
      </c>
      <c r="F1307" s="16">
        <v>0</v>
      </c>
      <c r="G1307" s="16">
        <v>0</v>
      </c>
      <c r="H1307" s="16">
        <v>36920000</v>
      </c>
      <c r="I1307" s="16">
        <v>0</v>
      </c>
      <c r="J1307" s="16">
        <v>0</v>
      </c>
      <c r="K1307" s="16">
        <v>0</v>
      </c>
      <c r="L1307" s="16">
        <v>0</v>
      </c>
      <c r="M1307" s="16">
        <v>0</v>
      </c>
      <c r="N1307" s="16">
        <v>0</v>
      </c>
      <c r="O1307" s="16">
        <v>0</v>
      </c>
      <c r="P1307" s="16">
        <f t="shared" si="20"/>
        <v>36920000</v>
      </c>
    </row>
    <row r="1308" spans="1:16" ht="38.25" x14ac:dyDescent="0.2">
      <c r="A1308" s="5" t="s">
        <v>1937</v>
      </c>
      <c r="B1308" s="15" t="s">
        <v>1914</v>
      </c>
      <c r="C1308" s="16">
        <v>33982000</v>
      </c>
      <c r="D1308" s="16">
        <v>0</v>
      </c>
      <c r="E1308" s="16">
        <v>0</v>
      </c>
      <c r="F1308" s="16">
        <v>0</v>
      </c>
      <c r="G1308" s="16">
        <v>0</v>
      </c>
      <c r="H1308" s="16">
        <v>33982000</v>
      </c>
      <c r="I1308" s="16">
        <v>0</v>
      </c>
      <c r="J1308" s="16">
        <v>0</v>
      </c>
      <c r="K1308" s="16">
        <v>0</v>
      </c>
      <c r="L1308" s="16">
        <v>0</v>
      </c>
      <c r="M1308" s="16">
        <v>0</v>
      </c>
      <c r="N1308" s="16">
        <v>0</v>
      </c>
      <c r="O1308" s="16">
        <v>0</v>
      </c>
      <c r="P1308" s="16">
        <f t="shared" si="20"/>
        <v>33982000</v>
      </c>
    </row>
    <row r="1309" spans="1:16" x14ac:dyDescent="0.2">
      <c r="A1309" s="5" t="s">
        <v>1938</v>
      </c>
      <c r="B1309" s="13" t="s">
        <v>1939</v>
      </c>
      <c r="C1309" s="16">
        <v>0</v>
      </c>
      <c r="D1309" s="16">
        <v>0</v>
      </c>
      <c r="E1309" s="16">
        <v>0</v>
      </c>
      <c r="F1309" s="16">
        <v>0</v>
      </c>
      <c r="G1309" s="16">
        <v>0</v>
      </c>
      <c r="H1309" s="16">
        <v>0</v>
      </c>
      <c r="I1309" s="16">
        <v>0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f t="shared" si="20"/>
        <v>0</v>
      </c>
    </row>
    <row r="1310" spans="1:16" ht="25.5" x14ac:dyDescent="0.2">
      <c r="A1310" s="5" t="s">
        <v>1940</v>
      </c>
      <c r="B1310" s="15" t="s">
        <v>1919</v>
      </c>
      <c r="C1310" s="16">
        <v>0</v>
      </c>
      <c r="D1310" s="16">
        <v>0</v>
      </c>
      <c r="E1310" s="16">
        <v>0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f t="shared" si="20"/>
        <v>0</v>
      </c>
    </row>
    <row r="1311" spans="1:16" x14ac:dyDescent="0.2">
      <c r="A1311" s="5" t="s">
        <v>1941</v>
      </c>
      <c r="B1311" s="13" t="s">
        <v>1942</v>
      </c>
      <c r="C1311" s="16">
        <v>1012420000</v>
      </c>
      <c r="D1311" s="16">
        <v>0</v>
      </c>
      <c r="E1311" s="16">
        <v>150000000</v>
      </c>
      <c r="F1311" s="16">
        <v>0</v>
      </c>
      <c r="G1311" s="16">
        <v>0</v>
      </c>
      <c r="H1311" s="16">
        <v>862420000</v>
      </c>
      <c r="I1311" s="16">
        <v>580150000</v>
      </c>
      <c r="J1311" s="16">
        <v>67.270007652883692</v>
      </c>
      <c r="K1311" s="16">
        <v>532000000</v>
      </c>
      <c r="L1311" s="16">
        <v>61.686881102015299</v>
      </c>
      <c r="M1311" s="16">
        <v>245051359</v>
      </c>
      <c r="N1311" s="16">
        <v>28.414387305489196</v>
      </c>
      <c r="O1311" s="16">
        <v>161819575</v>
      </c>
      <c r="P1311" s="16">
        <f t="shared" si="20"/>
        <v>282270000</v>
      </c>
    </row>
    <row r="1312" spans="1:16" x14ac:dyDescent="0.2">
      <c r="A1312" s="5" t="s">
        <v>1943</v>
      </c>
      <c r="B1312" s="13" t="s">
        <v>1944</v>
      </c>
      <c r="C1312" s="16">
        <v>1012420000</v>
      </c>
      <c r="D1312" s="16">
        <v>0</v>
      </c>
      <c r="E1312" s="16">
        <v>150000000</v>
      </c>
      <c r="F1312" s="16">
        <v>0</v>
      </c>
      <c r="G1312" s="16">
        <v>0</v>
      </c>
      <c r="H1312" s="16">
        <v>862420000</v>
      </c>
      <c r="I1312" s="16">
        <v>580150000</v>
      </c>
      <c r="J1312" s="16">
        <v>67.270007652883692</v>
      </c>
      <c r="K1312" s="16">
        <v>532000000</v>
      </c>
      <c r="L1312" s="16">
        <v>61.686881102015299</v>
      </c>
      <c r="M1312" s="16">
        <v>245051359</v>
      </c>
      <c r="N1312" s="16">
        <v>28.414387305489196</v>
      </c>
      <c r="O1312" s="16">
        <v>161819575</v>
      </c>
      <c r="P1312" s="16">
        <f t="shared" si="20"/>
        <v>282270000</v>
      </c>
    </row>
    <row r="1313" spans="1:16" x14ac:dyDescent="0.2">
      <c r="A1313" s="5" t="s">
        <v>1945</v>
      </c>
      <c r="B1313" s="13" t="s">
        <v>1897</v>
      </c>
      <c r="C1313" s="16">
        <v>965324000</v>
      </c>
      <c r="D1313" s="16">
        <v>0</v>
      </c>
      <c r="E1313" s="16">
        <v>150000000</v>
      </c>
      <c r="F1313" s="16">
        <v>0</v>
      </c>
      <c r="G1313" s="16">
        <v>0</v>
      </c>
      <c r="H1313" s="16">
        <v>815324000</v>
      </c>
      <c r="I1313" s="16">
        <v>580150000</v>
      </c>
      <c r="J1313" s="16">
        <v>71.155761390563811</v>
      </c>
      <c r="K1313" s="16">
        <v>532000000</v>
      </c>
      <c r="L1313" s="16">
        <v>65.250133689183684</v>
      </c>
      <c r="M1313" s="16">
        <v>245051359</v>
      </c>
      <c r="N1313" s="16">
        <v>30.055702886214601</v>
      </c>
      <c r="O1313" s="16">
        <v>161819575</v>
      </c>
      <c r="P1313" s="16">
        <f t="shared" si="20"/>
        <v>235174000</v>
      </c>
    </row>
    <row r="1314" spans="1:16" ht="25.5" x14ac:dyDescent="0.2">
      <c r="A1314" s="5" t="s">
        <v>1946</v>
      </c>
      <c r="B1314" s="15" t="s">
        <v>1947</v>
      </c>
      <c r="C1314" s="16">
        <v>534374396</v>
      </c>
      <c r="D1314" s="16">
        <v>0</v>
      </c>
      <c r="E1314" s="16">
        <v>150000000</v>
      </c>
      <c r="F1314" s="16">
        <v>0</v>
      </c>
      <c r="G1314" s="16">
        <v>0</v>
      </c>
      <c r="H1314" s="16">
        <v>384374396</v>
      </c>
      <c r="I1314" s="16">
        <v>202150000</v>
      </c>
      <c r="J1314" s="16">
        <v>52.591952560752794</v>
      </c>
      <c r="K1314" s="16">
        <v>154000000</v>
      </c>
      <c r="L1314" s="16">
        <v>40.065103607993699</v>
      </c>
      <c r="M1314" s="16">
        <v>131450000</v>
      </c>
      <c r="N1314" s="16">
        <v>34.198427722537495</v>
      </c>
      <c r="O1314" s="16">
        <v>129850000</v>
      </c>
      <c r="P1314" s="16">
        <f t="shared" si="20"/>
        <v>182224396</v>
      </c>
    </row>
    <row r="1315" spans="1:16" x14ac:dyDescent="0.2">
      <c r="A1315" s="5" t="s">
        <v>1948</v>
      </c>
      <c r="B1315" s="13" t="s">
        <v>1949</v>
      </c>
      <c r="C1315" s="16">
        <v>430949604</v>
      </c>
      <c r="D1315" s="16">
        <v>0</v>
      </c>
      <c r="E1315" s="16">
        <v>0</v>
      </c>
      <c r="F1315" s="16">
        <v>0</v>
      </c>
      <c r="G1315" s="16">
        <v>0</v>
      </c>
      <c r="H1315" s="16">
        <v>430949604</v>
      </c>
      <c r="I1315" s="16">
        <v>378000000</v>
      </c>
      <c r="J1315" s="16">
        <v>87.713272385325098</v>
      </c>
      <c r="K1315" s="16">
        <v>378000000</v>
      </c>
      <c r="L1315" s="16">
        <v>87.713272385325098</v>
      </c>
      <c r="M1315" s="16">
        <v>113601359</v>
      </c>
      <c r="N1315" s="16">
        <v>26.360706204524099</v>
      </c>
      <c r="O1315" s="16">
        <v>31969575</v>
      </c>
      <c r="P1315" s="16">
        <f t="shared" si="20"/>
        <v>52949604</v>
      </c>
    </row>
    <row r="1316" spans="1:16" x14ac:dyDescent="0.2">
      <c r="A1316" s="5" t="s">
        <v>1950</v>
      </c>
      <c r="B1316" s="13" t="s">
        <v>1934</v>
      </c>
      <c r="C1316" s="16">
        <v>47096000</v>
      </c>
      <c r="D1316" s="16">
        <v>0</v>
      </c>
      <c r="E1316" s="16">
        <v>0</v>
      </c>
      <c r="F1316" s="16">
        <v>0</v>
      </c>
      <c r="G1316" s="16">
        <v>0</v>
      </c>
      <c r="H1316" s="16">
        <v>47096000</v>
      </c>
      <c r="I1316" s="16">
        <v>0</v>
      </c>
      <c r="J1316" s="16">
        <v>0</v>
      </c>
      <c r="K1316" s="16">
        <v>0</v>
      </c>
      <c r="L1316" s="16">
        <v>0</v>
      </c>
      <c r="M1316" s="16">
        <v>0</v>
      </c>
      <c r="N1316" s="16">
        <v>0</v>
      </c>
      <c r="O1316" s="16">
        <v>0</v>
      </c>
      <c r="P1316" s="16">
        <f t="shared" si="20"/>
        <v>47096000</v>
      </c>
    </row>
    <row r="1317" spans="1:16" x14ac:dyDescent="0.2">
      <c r="A1317" s="5" t="s">
        <v>1951</v>
      </c>
      <c r="B1317" s="13" t="s">
        <v>1949</v>
      </c>
      <c r="C1317" s="16">
        <v>47096000</v>
      </c>
      <c r="D1317" s="16">
        <v>0</v>
      </c>
      <c r="E1317" s="16">
        <v>0</v>
      </c>
      <c r="F1317" s="16">
        <v>0</v>
      </c>
      <c r="G1317" s="16">
        <v>0</v>
      </c>
      <c r="H1317" s="16">
        <v>47096000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f t="shared" si="20"/>
        <v>47096000</v>
      </c>
    </row>
    <row r="1318" spans="1:16" x14ac:dyDescent="0.2">
      <c r="A1318" s="5" t="s">
        <v>1952</v>
      </c>
      <c r="B1318" s="13" t="s">
        <v>1953</v>
      </c>
      <c r="C1318" s="16">
        <v>111689200000</v>
      </c>
      <c r="D1318" s="16">
        <v>0</v>
      </c>
      <c r="E1318" s="16">
        <v>234793839</v>
      </c>
      <c r="F1318" s="16">
        <v>0</v>
      </c>
      <c r="G1318" s="16">
        <v>0</v>
      </c>
      <c r="H1318" s="16">
        <v>111454406161</v>
      </c>
      <c r="I1318" s="16">
        <v>106863963629.83</v>
      </c>
      <c r="J1318" s="16">
        <v>95.881327002416597</v>
      </c>
      <c r="K1318" s="16">
        <v>71085779092.860001</v>
      </c>
      <c r="L1318" s="16">
        <v>63.780142518703094</v>
      </c>
      <c r="M1318" s="16">
        <v>71085779092.809998</v>
      </c>
      <c r="N1318" s="16">
        <v>63.780142518658202</v>
      </c>
      <c r="O1318" s="16">
        <v>71085779092.809998</v>
      </c>
      <c r="P1318" s="16">
        <f t="shared" si="20"/>
        <v>4590442531.1699982</v>
      </c>
    </row>
    <row r="1319" spans="1:16" x14ac:dyDescent="0.2">
      <c r="A1319" s="5" t="s">
        <v>1954</v>
      </c>
      <c r="B1319" s="13" t="s">
        <v>69</v>
      </c>
      <c r="C1319" s="16">
        <v>111689200000</v>
      </c>
      <c r="D1319" s="16">
        <v>0</v>
      </c>
      <c r="E1319" s="16">
        <v>234793839</v>
      </c>
      <c r="F1319" s="16">
        <v>0</v>
      </c>
      <c r="G1319" s="16">
        <v>0</v>
      </c>
      <c r="H1319" s="16">
        <v>111454406161</v>
      </c>
      <c r="I1319" s="16">
        <v>106863963629.83</v>
      </c>
      <c r="J1319" s="16">
        <v>95.881327002416597</v>
      </c>
      <c r="K1319" s="16">
        <v>71085779092.860001</v>
      </c>
      <c r="L1319" s="16">
        <v>63.780142518703094</v>
      </c>
      <c r="M1319" s="16">
        <v>71085779092.809998</v>
      </c>
      <c r="N1319" s="16">
        <v>63.780142518658202</v>
      </c>
      <c r="O1319" s="16">
        <v>71085779092.809998</v>
      </c>
      <c r="P1319" s="16">
        <f t="shared" si="20"/>
        <v>4590442531.1699982</v>
      </c>
    </row>
    <row r="1320" spans="1:16" x14ac:dyDescent="0.2">
      <c r="A1320" s="5" t="s">
        <v>1955</v>
      </c>
      <c r="B1320" s="13" t="s">
        <v>101</v>
      </c>
      <c r="C1320" s="16">
        <v>111689200000</v>
      </c>
      <c r="D1320" s="16">
        <v>0</v>
      </c>
      <c r="E1320" s="16">
        <v>234793839</v>
      </c>
      <c r="F1320" s="16">
        <v>0</v>
      </c>
      <c r="G1320" s="16">
        <v>0</v>
      </c>
      <c r="H1320" s="16">
        <v>111454406161</v>
      </c>
      <c r="I1320" s="16">
        <v>106863963629.83</v>
      </c>
      <c r="J1320" s="16">
        <v>95.881327002416597</v>
      </c>
      <c r="K1320" s="16">
        <v>71085779092.860001</v>
      </c>
      <c r="L1320" s="16">
        <v>63.780142518703094</v>
      </c>
      <c r="M1320" s="16">
        <v>71085779092.809998</v>
      </c>
      <c r="N1320" s="16">
        <v>63.780142518658202</v>
      </c>
      <c r="O1320" s="16">
        <v>71085779092.809998</v>
      </c>
      <c r="P1320" s="16">
        <f t="shared" si="20"/>
        <v>4590442531.1699982</v>
      </c>
    </row>
    <row r="1321" spans="1:16" x14ac:dyDescent="0.2">
      <c r="A1321" s="5" t="s">
        <v>1956</v>
      </c>
      <c r="B1321" s="13" t="s">
        <v>1873</v>
      </c>
      <c r="C1321" s="16">
        <v>111689200000</v>
      </c>
      <c r="D1321" s="16">
        <v>0</v>
      </c>
      <c r="E1321" s="16">
        <v>234793839</v>
      </c>
      <c r="F1321" s="16">
        <v>0</v>
      </c>
      <c r="G1321" s="16">
        <v>0</v>
      </c>
      <c r="H1321" s="16">
        <v>111454406161</v>
      </c>
      <c r="I1321" s="16">
        <v>106863963629.83</v>
      </c>
      <c r="J1321" s="16">
        <v>95.881327002416597</v>
      </c>
      <c r="K1321" s="16">
        <v>71085779092.860001</v>
      </c>
      <c r="L1321" s="16">
        <v>63.780142518703094</v>
      </c>
      <c r="M1321" s="16">
        <v>71085779092.809998</v>
      </c>
      <c r="N1321" s="16">
        <v>63.780142518658202</v>
      </c>
      <c r="O1321" s="16">
        <v>71085779092.809998</v>
      </c>
      <c r="P1321" s="16">
        <f t="shared" si="20"/>
        <v>4590442531.1699982</v>
      </c>
    </row>
    <row r="1322" spans="1:16" x14ac:dyDescent="0.2">
      <c r="A1322" s="5" t="s">
        <v>1957</v>
      </c>
      <c r="B1322" s="13" t="s">
        <v>1873</v>
      </c>
      <c r="C1322" s="16">
        <v>111689200000</v>
      </c>
      <c r="D1322" s="16">
        <v>0</v>
      </c>
      <c r="E1322" s="16">
        <v>234793839</v>
      </c>
      <c r="F1322" s="16">
        <v>0</v>
      </c>
      <c r="G1322" s="16">
        <v>0</v>
      </c>
      <c r="H1322" s="16">
        <v>111454406161</v>
      </c>
      <c r="I1322" s="16">
        <v>106863963629.83</v>
      </c>
      <c r="J1322" s="16">
        <v>95.881327002416597</v>
      </c>
      <c r="K1322" s="16">
        <v>71085779092.860001</v>
      </c>
      <c r="L1322" s="16">
        <v>63.780142518703094</v>
      </c>
      <c r="M1322" s="16">
        <v>71085779092.809998</v>
      </c>
      <c r="N1322" s="16">
        <v>63.780142518658202</v>
      </c>
      <c r="O1322" s="16">
        <v>71085779092.809998</v>
      </c>
      <c r="P1322" s="16">
        <f t="shared" si="20"/>
        <v>4590442531.1699982</v>
      </c>
    </row>
    <row r="1323" spans="1:16" x14ac:dyDescent="0.2">
      <c r="A1323" s="5" t="s">
        <v>1958</v>
      </c>
      <c r="B1323" s="13" t="s">
        <v>1875</v>
      </c>
      <c r="C1323" s="16">
        <v>111689200000</v>
      </c>
      <c r="D1323" s="16">
        <v>0</v>
      </c>
      <c r="E1323" s="16">
        <v>234793839</v>
      </c>
      <c r="F1323" s="16">
        <v>0</v>
      </c>
      <c r="G1323" s="16">
        <v>0</v>
      </c>
      <c r="H1323" s="16">
        <v>111454406161</v>
      </c>
      <c r="I1323" s="16">
        <v>106863963629.83</v>
      </c>
      <c r="J1323" s="16">
        <v>95.881327002416597</v>
      </c>
      <c r="K1323" s="16">
        <v>71085779092.860001</v>
      </c>
      <c r="L1323" s="16">
        <v>63.780142518703094</v>
      </c>
      <c r="M1323" s="16">
        <v>71085779092.809998</v>
      </c>
      <c r="N1323" s="16">
        <v>63.780142518658202</v>
      </c>
      <c r="O1323" s="16">
        <v>71085779092.809998</v>
      </c>
      <c r="P1323" s="16">
        <f t="shared" si="20"/>
        <v>4590442531.1699982</v>
      </c>
    </row>
    <row r="1324" spans="1:16" x14ac:dyDescent="0.2">
      <c r="A1324" s="5" t="s">
        <v>1959</v>
      </c>
      <c r="B1324" s="13" t="s">
        <v>1888</v>
      </c>
      <c r="C1324" s="16">
        <v>111689200000</v>
      </c>
      <c r="D1324" s="16">
        <v>0</v>
      </c>
      <c r="E1324" s="16">
        <v>234793839</v>
      </c>
      <c r="F1324" s="16">
        <v>0</v>
      </c>
      <c r="G1324" s="16">
        <v>0</v>
      </c>
      <c r="H1324" s="16">
        <v>111454406161</v>
      </c>
      <c r="I1324" s="16">
        <v>106863963629.83</v>
      </c>
      <c r="J1324" s="16">
        <v>95.881327002416597</v>
      </c>
      <c r="K1324" s="16">
        <v>71085779092.860001</v>
      </c>
      <c r="L1324" s="16">
        <v>63.780142518703094</v>
      </c>
      <c r="M1324" s="16">
        <v>71085779092.809998</v>
      </c>
      <c r="N1324" s="16">
        <v>63.780142518658202</v>
      </c>
      <c r="O1324" s="16">
        <v>71085779092.809998</v>
      </c>
      <c r="P1324" s="16">
        <f t="shared" si="20"/>
        <v>4590442531.1699982</v>
      </c>
    </row>
    <row r="1325" spans="1:16" x14ac:dyDescent="0.2">
      <c r="A1325" s="5" t="s">
        <v>1960</v>
      </c>
      <c r="B1325" s="13" t="s">
        <v>1907</v>
      </c>
      <c r="C1325" s="16">
        <v>5491000</v>
      </c>
      <c r="D1325" s="16">
        <v>0</v>
      </c>
      <c r="E1325" s="16">
        <v>0</v>
      </c>
      <c r="F1325" s="16">
        <v>0</v>
      </c>
      <c r="G1325" s="16">
        <v>0</v>
      </c>
      <c r="H1325" s="16">
        <v>5491000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f t="shared" si="20"/>
        <v>5491000</v>
      </c>
    </row>
    <row r="1326" spans="1:16" ht="25.5" x14ac:dyDescent="0.2">
      <c r="A1326" s="5" t="s">
        <v>1961</v>
      </c>
      <c r="B1326" s="15" t="s">
        <v>1962</v>
      </c>
      <c r="C1326" s="16">
        <v>5491000</v>
      </c>
      <c r="D1326" s="16">
        <v>0</v>
      </c>
      <c r="E1326" s="16">
        <v>0</v>
      </c>
      <c r="F1326" s="16">
        <v>0</v>
      </c>
      <c r="G1326" s="16">
        <v>0</v>
      </c>
      <c r="H1326" s="16">
        <v>5491000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f t="shared" si="20"/>
        <v>5491000</v>
      </c>
    </row>
    <row r="1327" spans="1:16" x14ac:dyDescent="0.2">
      <c r="A1327" s="5" t="s">
        <v>1963</v>
      </c>
      <c r="B1327" s="13" t="s">
        <v>1964</v>
      </c>
      <c r="C1327" s="16">
        <v>0</v>
      </c>
      <c r="D1327" s="16">
        <v>0</v>
      </c>
      <c r="E1327" s="16">
        <v>0</v>
      </c>
      <c r="F1327" s="16">
        <v>0</v>
      </c>
      <c r="G1327" s="16">
        <v>0</v>
      </c>
      <c r="H1327" s="16">
        <v>0</v>
      </c>
      <c r="I1327" s="16">
        <v>0</v>
      </c>
      <c r="J1327" s="16">
        <v>0</v>
      </c>
      <c r="K1327" s="16">
        <v>0</v>
      </c>
      <c r="L1327" s="16">
        <v>0</v>
      </c>
      <c r="M1327" s="16">
        <v>0</v>
      </c>
      <c r="N1327" s="16">
        <v>0</v>
      </c>
      <c r="O1327" s="16">
        <v>0</v>
      </c>
      <c r="P1327" s="16">
        <f t="shared" si="20"/>
        <v>0</v>
      </c>
    </row>
    <row r="1328" spans="1:16" x14ac:dyDescent="0.2">
      <c r="A1328" s="5" t="s">
        <v>1965</v>
      </c>
      <c r="B1328" s="13" t="s">
        <v>1966</v>
      </c>
      <c r="C1328" s="16">
        <v>0</v>
      </c>
      <c r="D1328" s="16">
        <v>0</v>
      </c>
      <c r="E1328" s="16">
        <v>0</v>
      </c>
      <c r="F1328" s="16">
        <v>0</v>
      </c>
      <c r="G1328" s="16">
        <v>0</v>
      </c>
      <c r="H1328" s="16">
        <v>0</v>
      </c>
      <c r="I1328" s="16">
        <v>0</v>
      </c>
      <c r="J1328" s="16">
        <v>0</v>
      </c>
      <c r="K1328" s="16">
        <v>0</v>
      </c>
      <c r="L1328" s="16">
        <v>0</v>
      </c>
      <c r="M1328" s="16">
        <v>0</v>
      </c>
      <c r="N1328" s="16">
        <v>0</v>
      </c>
      <c r="O1328" s="16">
        <v>0</v>
      </c>
      <c r="P1328" s="16">
        <f t="shared" si="20"/>
        <v>0</v>
      </c>
    </row>
    <row r="1329" spans="1:16" x14ac:dyDescent="0.2">
      <c r="A1329" s="5" t="s">
        <v>1967</v>
      </c>
      <c r="B1329" s="13" t="s">
        <v>1968</v>
      </c>
      <c r="C1329" s="16">
        <v>65469000000</v>
      </c>
      <c r="D1329" s="16">
        <v>0</v>
      </c>
      <c r="E1329" s="16">
        <v>0</v>
      </c>
      <c r="F1329" s="16">
        <v>0</v>
      </c>
      <c r="G1329" s="16">
        <v>0</v>
      </c>
      <c r="H1329" s="16">
        <v>65469000000</v>
      </c>
      <c r="I1329" s="16">
        <v>61208301140</v>
      </c>
      <c r="J1329" s="16">
        <v>93.492036139241492</v>
      </c>
      <c r="K1329" s="16">
        <v>44220757644.349998</v>
      </c>
      <c r="L1329" s="16">
        <v>67.544574751943699</v>
      </c>
      <c r="M1329" s="16">
        <v>44220757644.349998</v>
      </c>
      <c r="N1329" s="16">
        <v>67.544574751943699</v>
      </c>
      <c r="O1329" s="16">
        <v>44220757644.349998</v>
      </c>
      <c r="P1329" s="16">
        <f t="shared" si="20"/>
        <v>4260698860</v>
      </c>
    </row>
    <row r="1330" spans="1:16" x14ac:dyDescent="0.2">
      <c r="A1330" s="5" t="s">
        <v>1969</v>
      </c>
      <c r="B1330" s="13" t="s">
        <v>1966</v>
      </c>
      <c r="C1330" s="16">
        <v>65469000000</v>
      </c>
      <c r="D1330" s="16">
        <v>0</v>
      </c>
      <c r="E1330" s="16">
        <v>0</v>
      </c>
      <c r="F1330" s="16">
        <v>0</v>
      </c>
      <c r="G1330" s="16">
        <v>0</v>
      </c>
      <c r="H1330" s="16">
        <v>65469000000</v>
      </c>
      <c r="I1330" s="16">
        <v>61208301140</v>
      </c>
      <c r="J1330" s="16">
        <v>93.492036139241492</v>
      </c>
      <c r="K1330" s="16">
        <v>44220757644.349998</v>
      </c>
      <c r="L1330" s="16">
        <v>67.544574751943699</v>
      </c>
      <c r="M1330" s="16">
        <v>44220757644.349998</v>
      </c>
      <c r="N1330" s="16">
        <v>67.544574751943699</v>
      </c>
      <c r="O1330" s="16">
        <v>44220757644.349998</v>
      </c>
      <c r="P1330" s="16">
        <f t="shared" si="20"/>
        <v>4260698860</v>
      </c>
    </row>
    <row r="1331" spans="1:16" x14ac:dyDescent="0.2">
      <c r="A1331" s="5" t="s">
        <v>1970</v>
      </c>
      <c r="B1331" s="13" t="s">
        <v>1971</v>
      </c>
      <c r="C1331" s="16">
        <v>32080000000</v>
      </c>
      <c r="D1331" s="16">
        <v>0</v>
      </c>
      <c r="E1331" s="16">
        <v>0</v>
      </c>
      <c r="F1331" s="16">
        <v>0</v>
      </c>
      <c r="G1331" s="16">
        <v>0</v>
      </c>
      <c r="H1331" s="16">
        <v>32080000000</v>
      </c>
      <c r="I1331" s="16">
        <v>32080000000</v>
      </c>
      <c r="J1331" s="16">
        <v>100</v>
      </c>
      <c r="K1331" s="16">
        <v>18919910306</v>
      </c>
      <c r="L1331" s="16">
        <v>58.977276514962597</v>
      </c>
      <c r="M1331" s="16">
        <v>18919910306</v>
      </c>
      <c r="N1331" s="16">
        <v>58.977276514962597</v>
      </c>
      <c r="O1331" s="16">
        <v>18919910306</v>
      </c>
      <c r="P1331" s="16">
        <f t="shared" si="20"/>
        <v>0</v>
      </c>
    </row>
    <row r="1332" spans="1:16" x14ac:dyDescent="0.2">
      <c r="A1332" s="5" t="s">
        <v>1972</v>
      </c>
      <c r="B1332" s="13" t="s">
        <v>1966</v>
      </c>
      <c r="C1332" s="16">
        <v>32080000000</v>
      </c>
      <c r="D1332" s="16">
        <v>0</v>
      </c>
      <c r="E1332" s="16">
        <v>0</v>
      </c>
      <c r="F1332" s="16">
        <v>0</v>
      </c>
      <c r="G1332" s="16">
        <v>0</v>
      </c>
      <c r="H1332" s="16">
        <v>32080000000</v>
      </c>
      <c r="I1332" s="16">
        <v>32080000000</v>
      </c>
      <c r="J1332" s="16">
        <v>100</v>
      </c>
      <c r="K1332" s="16">
        <v>18919910306</v>
      </c>
      <c r="L1332" s="16">
        <v>58.977276514962597</v>
      </c>
      <c r="M1332" s="16">
        <v>18919910306</v>
      </c>
      <c r="N1332" s="16">
        <v>58.977276514962597</v>
      </c>
      <c r="O1332" s="16">
        <v>18919910306</v>
      </c>
      <c r="P1332" s="16">
        <f t="shared" si="20"/>
        <v>0</v>
      </c>
    </row>
    <row r="1333" spans="1:16" x14ac:dyDescent="0.2">
      <c r="A1333" s="5" t="s">
        <v>1973</v>
      </c>
      <c r="B1333" s="13" t="s">
        <v>1974</v>
      </c>
      <c r="C1333" s="16">
        <v>2579912000</v>
      </c>
      <c r="D1333" s="16">
        <v>0</v>
      </c>
      <c r="E1333" s="16">
        <v>234793839</v>
      </c>
      <c r="F1333" s="16">
        <v>0</v>
      </c>
      <c r="G1333" s="16">
        <v>0</v>
      </c>
      <c r="H1333" s="16">
        <v>2345118161</v>
      </c>
      <c r="I1333" s="16">
        <v>2345118161</v>
      </c>
      <c r="J1333" s="16">
        <v>100</v>
      </c>
      <c r="K1333" s="16">
        <v>2345118161</v>
      </c>
      <c r="L1333" s="16">
        <v>100</v>
      </c>
      <c r="M1333" s="16">
        <v>2345118161</v>
      </c>
      <c r="N1333" s="16">
        <v>100</v>
      </c>
      <c r="O1333" s="16">
        <v>2345118161</v>
      </c>
      <c r="P1333" s="16">
        <f t="shared" si="20"/>
        <v>0</v>
      </c>
    </row>
    <row r="1334" spans="1:16" x14ac:dyDescent="0.2">
      <c r="A1334" s="5" t="s">
        <v>1975</v>
      </c>
      <c r="B1334" s="13" t="s">
        <v>1966</v>
      </c>
      <c r="C1334" s="16">
        <v>2579912000</v>
      </c>
      <c r="D1334" s="16">
        <v>0</v>
      </c>
      <c r="E1334" s="16">
        <v>234793839</v>
      </c>
      <c r="F1334" s="16">
        <v>0</v>
      </c>
      <c r="G1334" s="16">
        <v>0</v>
      </c>
      <c r="H1334" s="16">
        <v>2345118161</v>
      </c>
      <c r="I1334" s="16">
        <v>2345118161</v>
      </c>
      <c r="J1334" s="16">
        <v>100</v>
      </c>
      <c r="K1334" s="16">
        <v>2345118161</v>
      </c>
      <c r="L1334" s="16">
        <v>100</v>
      </c>
      <c r="M1334" s="16">
        <v>2345118161</v>
      </c>
      <c r="N1334" s="16">
        <v>100</v>
      </c>
      <c r="O1334" s="16">
        <v>2345118161</v>
      </c>
      <c r="P1334" s="16">
        <f t="shared" si="20"/>
        <v>0</v>
      </c>
    </row>
    <row r="1335" spans="1:16" x14ac:dyDescent="0.2">
      <c r="A1335" s="5" t="s">
        <v>1976</v>
      </c>
      <c r="B1335" s="13" t="s">
        <v>1977</v>
      </c>
      <c r="C1335" s="16">
        <v>3545526000</v>
      </c>
      <c r="D1335" s="16">
        <v>0</v>
      </c>
      <c r="E1335" s="16">
        <v>0</v>
      </c>
      <c r="F1335" s="16">
        <v>0</v>
      </c>
      <c r="G1335" s="16">
        <v>0</v>
      </c>
      <c r="H1335" s="16">
        <v>3545526000</v>
      </c>
      <c r="I1335" s="16">
        <v>3545526000</v>
      </c>
      <c r="J1335" s="16">
        <v>100</v>
      </c>
      <c r="K1335" s="16">
        <v>1485387930.0699999</v>
      </c>
      <c r="L1335" s="16">
        <v>41.894712662380698</v>
      </c>
      <c r="M1335" s="16">
        <v>1485387930.02</v>
      </c>
      <c r="N1335" s="16">
        <v>41.894712660970498</v>
      </c>
      <c r="O1335" s="16">
        <v>1485387930.02</v>
      </c>
      <c r="P1335" s="16">
        <f t="shared" si="20"/>
        <v>0</v>
      </c>
    </row>
    <row r="1336" spans="1:16" x14ac:dyDescent="0.2">
      <c r="A1336" s="5" t="s">
        <v>1978</v>
      </c>
      <c r="B1336" s="13" t="s">
        <v>1966</v>
      </c>
      <c r="C1336" s="16">
        <v>3545526000</v>
      </c>
      <c r="D1336" s="16">
        <v>0</v>
      </c>
      <c r="E1336" s="16">
        <v>0</v>
      </c>
      <c r="F1336" s="16">
        <v>0</v>
      </c>
      <c r="G1336" s="16">
        <v>0</v>
      </c>
      <c r="H1336" s="16">
        <v>3545526000</v>
      </c>
      <c r="I1336" s="16">
        <v>3545526000</v>
      </c>
      <c r="J1336" s="16">
        <v>100</v>
      </c>
      <c r="K1336" s="16">
        <v>1485387930.0699999</v>
      </c>
      <c r="L1336" s="16">
        <v>41.894712662380698</v>
      </c>
      <c r="M1336" s="16">
        <v>1485387930.02</v>
      </c>
      <c r="N1336" s="16">
        <v>41.894712660970498</v>
      </c>
      <c r="O1336" s="16">
        <v>1485387930.02</v>
      </c>
      <c r="P1336" s="16">
        <f t="shared" si="20"/>
        <v>0</v>
      </c>
    </row>
    <row r="1337" spans="1:16" x14ac:dyDescent="0.2">
      <c r="A1337" s="5" t="s">
        <v>1979</v>
      </c>
      <c r="B1337" s="13" t="s">
        <v>1980</v>
      </c>
      <c r="C1337" s="16">
        <v>8009271000</v>
      </c>
      <c r="D1337" s="16">
        <v>0</v>
      </c>
      <c r="E1337" s="16">
        <v>0</v>
      </c>
      <c r="F1337" s="16">
        <v>0</v>
      </c>
      <c r="G1337" s="16">
        <v>0</v>
      </c>
      <c r="H1337" s="16">
        <v>8009271000</v>
      </c>
      <c r="I1337" s="16">
        <v>7685018328.8299999</v>
      </c>
      <c r="J1337" s="16">
        <v>95.951533277248302</v>
      </c>
      <c r="K1337" s="16">
        <v>4114605051.4400001</v>
      </c>
      <c r="L1337" s="16">
        <v>51.373028224915899</v>
      </c>
      <c r="M1337" s="16">
        <v>4114605051.4400001</v>
      </c>
      <c r="N1337" s="16">
        <v>51.373028224915899</v>
      </c>
      <c r="O1337" s="16">
        <v>4114605051.4400001</v>
      </c>
      <c r="P1337" s="16">
        <f t="shared" si="20"/>
        <v>324252671.17000008</v>
      </c>
    </row>
    <row r="1338" spans="1:16" x14ac:dyDescent="0.2">
      <c r="A1338" s="5" t="s">
        <v>1981</v>
      </c>
      <c r="B1338" s="13" t="s">
        <v>1966</v>
      </c>
      <c r="C1338" s="16">
        <v>8009271000</v>
      </c>
      <c r="D1338" s="16">
        <v>0</v>
      </c>
      <c r="E1338" s="16">
        <v>0</v>
      </c>
      <c r="F1338" s="16">
        <v>0</v>
      </c>
      <c r="G1338" s="16">
        <v>0</v>
      </c>
      <c r="H1338" s="16">
        <v>8009271000</v>
      </c>
      <c r="I1338" s="16">
        <v>7685018328.8299999</v>
      </c>
      <c r="J1338" s="16">
        <v>95.951533277248302</v>
      </c>
      <c r="K1338" s="16">
        <v>4114605051.4400001</v>
      </c>
      <c r="L1338" s="16">
        <v>51.373028224915899</v>
      </c>
      <c r="M1338" s="16">
        <v>4114605051.4400001</v>
      </c>
      <c r="N1338" s="16">
        <v>51.373028224915899</v>
      </c>
      <c r="O1338" s="16">
        <v>4114605051.4400001</v>
      </c>
      <c r="P1338" s="16">
        <f t="shared" si="20"/>
        <v>324252671.17000008</v>
      </c>
    </row>
    <row r="1339" spans="1:16" x14ac:dyDescent="0.2">
      <c r="A1339" s="5" t="s">
        <v>1982</v>
      </c>
      <c r="B1339" s="13" t="s">
        <v>1983</v>
      </c>
      <c r="C1339" s="16">
        <v>1141483000</v>
      </c>
      <c r="D1339" s="16">
        <v>0</v>
      </c>
      <c r="E1339" s="16">
        <v>1141380000</v>
      </c>
      <c r="F1339" s="16">
        <v>0</v>
      </c>
      <c r="G1339" s="16">
        <v>0</v>
      </c>
      <c r="H1339" s="16">
        <v>103000</v>
      </c>
      <c r="I1339" s="16">
        <v>0</v>
      </c>
      <c r="J1339" s="16">
        <v>0</v>
      </c>
      <c r="K1339" s="16">
        <v>0</v>
      </c>
      <c r="L1339" s="16">
        <v>0</v>
      </c>
      <c r="M1339" s="16">
        <v>0</v>
      </c>
      <c r="N1339" s="16">
        <v>0</v>
      </c>
      <c r="O1339" s="16">
        <v>0</v>
      </c>
      <c r="P1339" s="16">
        <f t="shared" si="20"/>
        <v>103000</v>
      </c>
    </row>
    <row r="1340" spans="1:16" x14ac:dyDescent="0.2">
      <c r="A1340" s="5" t="s">
        <v>1984</v>
      </c>
      <c r="B1340" s="13" t="s">
        <v>69</v>
      </c>
      <c r="C1340" s="16">
        <v>1141483000</v>
      </c>
      <c r="D1340" s="16">
        <v>0</v>
      </c>
      <c r="E1340" s="16">
        <v>1141380000</v>
      </c>
      <c r="F1340" s="16">
        <v>0</v>
      </c>
      <c r="G1340" s="16">
        <v>0</v>
      </c>
      <c r="H1340" s="16">
        <v>103000</v>
      </c>
      <c r="I1340" s="16">
        <v>0</v>
      </c>
      <c r="J1340" s="16">
        <v>0</v>
      </c>
      <c r="K1340" s="16">
        <v>0</v>
      </c>
      <c r="L1340" s="16">
        <v>0</v>
      </c>
      <c r="M1340" s="16">
        <v>0</v>
      </c>
      <c r="N1340" s="16">
        <v>0</v>
      </c>
      <c r="O1340" s="16">
        <v>0</v>
      </c>
      <c r="P1340" s="16">
        <f t="shared" si="20"/>
        <v>103000</v>
      </c>
    </row>
    <row r="1341" spans="1:16" x14ac:dyDescent="0.2">
      <c r="A1341" s="5" t="s">
        <v>1985</v>
      </c>
      <c r="B1341" s="13" t="s">
        <v>101</v>
      </c>
      <c r="C1341" s="16">
        <v>1141483000</v>
      </c>
      <c r="D1341" s="16">
        <v>0</v>
      </c>
      <c r="E1341" s="16">
        <v>1141380000</v>
      </c>
      <c r="F1341" s="16">
        <v>0</v>
      </c>
      <c r="G1341" s="16">
        <v>0</v>
      </c>
      <c r="H1341" s="16">
        <v>103000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f t="shared" si="20"/>
        <v>103000</v>
      </c>
    </row>
    <row r="1342" spans="1:16" x14ac:dyDescent="0.2">
      <c r="A1342" s="5" t="s">
        <v>1986</v>
      </c>
      <c r="B1342" s="13" t="s">
        <v>1873</v>
      </c>
      <c r="C1342" s="16">
        <v>1141483000</v>
      </c>
      <c r="D1342" s="16">
        <v>0</v>
      </c>
      <c r="E1342" s="16">
        <v>1141380000</v>
      </c>
      <c r="F1342" s="16">
        <v>0</v>
      </c>
      <c r="G1342" s="16">
        <v>0</v>
      </c>
      <c r="H1342" s="16">
        <v>103000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f t="shared" si="20"/>
        <v>103000</v>
      </c>
    </row>
    <row r="1343" spans="1:16" x14ac:dyDescent="0.2">
      <c r="A1343" s="5" t="s">
        <v>1987</v>
      </c>
      <c r="B1343" s="13" t="s">
        <v>1873</v>
      </c>
      <c r="C1343" s="16">
        <v>1141483000</v>
      </c>
      <c r="D1343" s="16">
        <v>0</v>
      </c>
      <c r="E1343" s="16">
        <v>1141380000</v>
      </c>
      <c r="F1343" s="16">
        <v>0</v>
      </c>
      <c r="G1343" s="16">
        <v>0</v>
      </c>
      <c r="H1343" s="16">
        <v>103000</v>
      </c>
      <c r="I1343" s="16">
        <v>0</v>
      </c>
      <c r="J1343" s="16">
        <v>0</v>
      </c>
      <c r="K1343" s="16">
        <v>0</v>
      </c>
      <c r="L1343" s="16">
        <v>0</v>
      </c>
      <c r="M1343" s="16">
        <v>0</v>
      </c>
      <c r="N1343" s="16">
        <v>0</v>
      </c>
      <c r="O1343" s="16">
        <v>0</v>
      </c>
      <c r="P1343" s="16">
        <f t="shared" si="20"/>
        <v>103000</v>
      </c>
    </row>
    <row r="1344" spans="1:16" x14ac:dyDescent="0.2">
      <c r="A1344" s="5" t="s">
        <v>1988</v>
      </c>
      <c r="B1344" s="13" t="s">
        <v>1875</v>
      </c>
      <c r="C1344" s="16">
        <v>1141483000</v>
      </c>
      <c r="D1344" s="16">
        <v>0</v>
      </c>
      <c r="E1344" s="16">
        <v>1141380000</v>
      </c>
      <c r="F1344" s="16">
        <v>0</v>
      </c>
      <c r="G1344" s="16">
        <v>0</v>
      </c>
      <c r="H1344" s="16">
        <v>103000</v>
      </c>
      <c r="I1344" s="16">
        <v>0</v>
      </c>
      <c r="J1344" s="16">
        <v>0</v>
      </c>
      <c r="K1344" s="16">
        <v>0</v>
      </c>
      <c r="L1344" s="16">
        <v>0</v>
      </c>
      <c r="M1344" s="16">
        <v>0</v>
      </c>
      <c r="N1344" s="16">
        <v>0</v>
      </c>
      <c r="O1344" s="16">
        <v>0</v>
      </c>
      <c r="P1344" s="16">
        <f t="shared" si="20"/>
        <v>103000</v>
      </c>
    </row>
    <row r="1345" spans="1:16" x14ac:dyDescent="0.2">
      <c r="A1345" s="5" t="s">
        <v>1989</v>
      </c>
      <c r="B1345" s="13" t="s">
        <v>1888</v>
      </c>
      <c r="C1345" s="16">
        <v>1141483000</v>
      </c>
      <c r="D1345" s="16">
        <v>0</v>
      </c>
      <c r="E1345" s="16">
        <v>1141380000</v>
      </c>
      <c r="F1345" s="16">
        <v>0</v>
      </c>
      <c r="G1345" s="16">
        <v>0</v>
      </c>
      <c r="H1345" s="16">
        <v>103000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f t="shared" si="20"/>
        <v>103000</v>
      </c>
    </row>
    <row r="1346" spans="1:16" x14ac:dyDescent="0.2">
      <c r="A1346" s="5" t="s">
        <v>1990</v>
      </c>
      <c r="B1346" s="13" t="s">
        <v>1907</v>
      </c>
      <c r="C1346" s="16">
        <v>103000</v>
      </c>
      <c r="D1346" s="16">
        <v>0</v>
      </c>
      <c r="E1346" s="16">
        <v>0</v>
      </c>
      <c r="F1346" s="16">
        <v>0</v>
      </c>
      <c r="G1346" s="16">
        <v>0</v>
      </c>
      <c r="H1346" s="16">
        <v>103000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f t="shared" si="20"/>
        <v>103000</v>
      </c>
    </row>
    <row r="1347" spans="1:16" ht="25.5" x14ac:dyDescent="0.2">
      <c r="A1347" s="5" t="s">
        <v>1991</v>
      </c>
      <c r="B1347" s="15" t="s">
        <v>1992</v>
      </c>
      <c r="C1347" s="16">
        <v>103000</v>
      </c>
      <c r="D1347" s="16">
        <v>0</v>
      </c>
      <c r="E1347" s="16">
        <v>0</v>
      </c>
      <c r="F1347" s="16">
        <v>0</v>
      </c>
      <c r="G1347" s="16">
        <v>0</v>
      </c>
      <c r="H1347" s="16">
        <v>103000</v>
      </c>
      <c r="I1347" s="16">
        <v>0</v>
      </c>
      <c r="J1347" s="16">
        <v>0</v>
      </c>
      <c r="K1347" s="16">
        <v>0</v>
      </c>
      <c r="L1347" s="16">
        <v>0</v>
      </c>
      <c r="M1347" s="16">
        <v>0</v>
      </c>
      <c r="N1347" s="16">
        <v>0</v>
      </c>
      <c r="O1347" s="16">
        <v>0</v>
      </c>
      <c r="P1347" s="16">
        <f t="shared" si="20"/>
        <v>103000</v>
      </c>
    </row>
    <row r="1348" spans="1:16" x14ac:dyDescent="0.2">
      <c r="A1348" s="5" t="s">
        <v>1993</v>
      </c>
      <c r="B1348" s="13" t="s">
        <v>1994</v>
      </c>
      <c r="C1348" s="16">
        <v>0</v>
      </c>
      <c r="D1348" s="16">
        <v>0</v>
      </c>
      <c r="E1348" s="16">
        <v>0</v>
      </c>
      <c r="F1348" s="16">
        <v>0</v>
      </c>
      <c r="G1348" s="16">
        <v>0</v>
      </c>
      <c r="H1348" s="16">
        <v>0</v>
      </c>
      <c r="I1348" s="16">
        <v>0</v>
      </c>
      <c r="J1348" s="16">
        <v>0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f t="shared" si="20"/>
        <v>0</v>
      </c>
    </row>
    <row r="1349" spans="1:16" ht="25.5" x14ac:dyDescent="0.2">
      <c r="A1349" s="5" t="s">
        <v>1995</v>
      </c>
      <c r="B1349" s="15" t="s">
        <v>1992</v>
      </c>
      <c r="C1349" s="16">
        <v>0</v>
      </c>
      <c r="D1349" s="16">
        <v>0</v>
      </c>
      <c r="E1349" s="16">
        <v>0</v>
      </c>
      <c r="F1349" s="16">
        <v>0</v>
      </c>
      <c r="G1349" s="16">
        <v>0</v>
      </c>
      <c r="H1349" s="16">
        <v>0</v>
      </c>
      <c r="I1349" s="16">
        <v>0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f t="shared" si="20"/>
        <v>0</v>
      </c>
    </row>
    <row r="1350" spans="1:16" ht="25.5" x14ac:dyDescent="0.2">
      <c r="A1350" s="5" t="s">
        <v>1996</v>
      </c>
      <c r="B1350" s="15" t="s">
        <v>1997</v>
      </c>
      <c r="C1350" s="16">
        <v>0</v>
      </c>
      <c r="D1350" s="16">
        <v>0</v>
      </c>
      <c r="E1350" s="16">
        <v>0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f t="shared" si="20"/>
        <v>0</v>
      </c>
    </row>
    <row r="1351" spans="1:16" ht="25.5" x14ac:dyDescent="0.2">
      <c r="A1351" s="5" t="s">
        <v>1998</v>
      </c>
      <c r="B1351" s="15" t="s">
        <v>1992</v>
      </c>
      <c r="C1351" s="16">
        <v>0</v>
      </c>
      <c r="D1351" s="16">
        <v>0</v>
      </c>
      <c r="E1351" s="16">
        <v>0</v>
      </c>
      <c r="F1351" s="16">
        <v>0</v>
      </c>
      <c r="G1351" s="16">
        <v>0</v>
      </c>
      <c r="H1351" s="16">
        <v>0</v>
      </c>
      <c r="I1351" s="16">
        <v>0</v>
      </c>
      <c r="J1351" s="16">
        <v>0</v>
      </c>
      <c r="K1351" s="16">
        <v>0</v>
      </c>
      <c r="L1351" s="16">
        <v>0</v>
      </c>
      <c r="M1351" s="16">
        <v>0</v>
      </c>
      <c r="N1351" s="16">
        <v>0</v>
      </c>
      <c r="O1351" s="16">
        <v>0</v>
      </c>
      <c r="P1351" s="16">
        <f t="shared" si="20"/>
        <v>0</v>
      </c>
    </row>
    <row r="1352" spans="1:16" x14ac:dyDescent="0.2">
      <c r="A1352" s="5" t="s">
        <v>1999</v>
      </c>
      <c r="B1352" s="13" t="s">
        <v>1971</v>
      </c>
      <c r="C1352" s="16">
        <v>1141380000</v>
      </c>
      <c r="D1352" s="16">
        <v>0</v>
      </c>
      <c r="E1352" s="16">
        <v>1141380000</v>
      </c>
      <c r="F1352" s="16">
        <v>0</v>
      </c>
      <c r="G1352" s="16">
        <v>0</v>
      </c>
      <c r="H1352" s="16">
        <v>0</v>
      </c>
      <c r="I1352" s="16">
        <v>0</v>
      </c>
      <c r="J1352" s="16">
        <v>0</v>
      </c>
      <c r="K1352" s="16">
        <v>0</v>
      </c>
      <c r="L1352" s="16">
        <v>0</v>
      </c>
      <c r="M1352" s="16">
        <v>0</v>
      </c>
      <c r="N1352" s="16">
        <v>0</v>
      </c>
      <c r="O1352" s="16">
        <v>0</v>
      </c>
      <c r="P1352" s="16">
        <f t="shared" si="20"/>
        <v>0</v>
      </c>
    </row>
    <row r="1353" spans="1:16" ht="25.5" x14ac:dyDescent="0.2">
      <c r="A1353" s="5" t="s">
        <v>2000</v>
      </c>
      <c r="B1353" s="15" t="s">
        <v>1992</v>
      </c>
      <c r="C1353" s="16">
        <v>1141380000</v>
      </c>
      <c r="D1353" s="16">
        <v>0</v>
      </c>
      <c r="E1353" s="16">
        <v>1141380000</v>
      </c>
      <c r="F1353" s="16">
        <v>0</v>
      </c>
      <c r="G1353" s="16">
        <v>0</v>
      </c>
      <c r="H1353" s="16">
        <v>0</v>
      </c>
      <c r="I1353" s="16">
        <v>0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f t="shared" si="20"/>
        <v>0</v>
      </c>
    </row>
    <row r="1354" spans="1:16" x14ac:dyDescent="0.2">
      <c r="A1354" s="5" t="s">
        <v>2001</v>
      </c>
      <c r="B1354" s="13" t="s">
        <v>2002</v>
      </c>
      <c r="C1354" s="16">
        <v>1098673000</v>
      </c>
      <c r="D1354" s="16">
        <v>500000000</v>
      </c>
      <c r="E1354" s="16">
        <v>0</v>
      </c>
      <c r="F1354" s="16">
        <v>0</v>
      </c>
      <c r="G1354" s="16">
        <v>0</v>
      </c>
      <c r="H1354" s="16">
        <v>1598673000</v>
      </c>
      <c r="I1354" s="16">
        <v>1262394999</v>
      </c>
      <c r="J1354" s="16">
        <v>78.965179182984883</v>
      </c>
      <c r="K1354" s="16">
        <v>1127614325</v>
      </c>
      <c r="L1354" s="16">
        <v>70.534394776167488</v>
      </c>
      <c r="M1354" s="16">
        <v>639790291</v>
      </c>
      <c r="N1354" s="16">
        <v>40.020084845368594</v>
      </c>
      <c r="O1354" s="16">
        <v>614653798</v>
      </c>
      <c r="P1354" s="16">
        <f t="shared" si="20"/>
        <v>336278001</v>
      </c>
    </row>
    <row r="1355" spans="1:16" x14ac:dyDescent="0.2">
      <c r="A1355" s="5" t="s">
        <v>2003</v>
      </c>
      <c r="B1355" s="13" t="s">
        <v>69</v>
      </c>
      <c r="C1355" s="16">
        <v>1098673000</v>
      </c>
      <c r="D1355" s="16">
        <v>500000000</v>
      </c>
      <c r="E1355" s="16">
        <v>0</v>
      </c>
      <c r="F1355" s="16">
        <v>0</v>
      </c>
      <c r="G1355" s="16">
        <v>0</v>
      </c>
      <c r="H1355" s="16">
        <v>1598673000</v>
      </c>
      <c r="I1355" s="16">
        <v>1262394999</v>
      </c>
      <c r="J1355" s="16">
        <v>78.965179182984883</v>
      </c>
      <c r="K1355" s="16">
        <v>1127614325</v>
      </c>
      <c r="L1355" s="16">
        <v>70.534394776167488</v>
      </c>
      <c r="M1355" s="16">
        <v>639790291</v>
      </c>
      <c r="N1355" s="16">
        <v>40.020084845368594</v>
      </c>
      <c r="O1355" s="16">
        <v>614653798</v>
      </c>
      <c r="P1355" s="16">
        <f t="shared" si="20"/>
        <v>336278001</v>
      </c>
    </row>
    <row r="1356" spans="1:16" x14ac:dyDescent="0.2">
      <c r="A1356" s="5" t="s">
        <v>2004</v>
      </c>
      <c r="B1356" s="13" t="s">
        <v>101</v>
      </c>
      <c r="C1356" s="16">
        <v>1098673000</v>
      </c>
      <c r="D1356" s="16">
        <v>500000000</v>
      </c>
      <c r="E1356" s="16">
        <v>0</v>
      </c>
      <c r="F1356" s="16">
        <v>0</v>
      </c>
      <c r="G1356" s="16">
        <v>0</v>
      </c>
      <c r="H1356" s="16">
        <v>1598673000</v>
      </c>
      <c r="I1356" s="16">
        <v>1262394999</v>
      </c>
      <c r="J1356" s="16">
        <v>78.965179182984883</v>
      </c>
      <c r="K1356" s="16">
        <v>1127614325</v>
      </c>
      <c r="L1356" s="16">
        <v>70.534394776167488</v>
      </c>
      <c r="M1356" s="16">
        <v>639790291</v>
      </c>
      <c r="N1356" s="16">
        <v>40.020084845368594</v>
      </c>
      <c r="O1356" s="16">
        <v>614653798</v>
      </c>
      <c r="P1356" s="16">
        <f t="shared" ref="P1356:P1382" si="21">+H1356-I1356</f>
        <v>336278001</v>
      </c>
    </row>
    <row r="1357" spans="1:16" x14ac:dyDescent="0.2">
      <c r="A1357" s="5" t="s">
        <v>2005</v>
      </c>
      <c r="B1357" s="13" t="s">
        <v>1873</v>
      </c>
      <c r="C1357" s="16">
        <v>1098673000</v>
      </c>
      <c r="D1357" s="16">
        <v>500000000</v>
      </c>
      <c r="E1357" s="16">
        <v>0</v>
      </c>
      <c r="F1357" s="16">
        <v>0</v>
      </c>
      <c r="G1357" s="16">
        <v>0</v>
      </c>
      <c r="H1357" s="16">
        <v>1598673000</v>
      </c>
      <c r="I1357" s="16">
        <v>1262394999</v>
      </c>
      <c r="J1357" s="16">
        <v>78.965179182984883</v>
      </c>
      <c r="K1357" s="16">
        <v>1127614325</v>
      </c>
      <c r="L1357" s="16">
        <v>70.534394776167488</v>
      </c>
      <c r="M1357" s="16">
        <v>639790291</v>
      </c>
      <c r="N1357" s="16">
        <v>40.020084845368594</v>
      </c>
      <c r="O1357" s="16">
        <v>614653798</v>
      </c>
      <c r="P1357" s="16">
        <f t="shared" si="21"/>
        <v>336278001</v>
      </c>
    </row>
    <row r="1358" spans="1:16" x14ac:dyDescent="0.2">
      <c r="A1358" s="5" t="s">
        <v>2006</v>
      </c>
      <c r="B1358" s="13" t="s">
        <v>1873</v>
      </c>
      <c r="C1358" s="16">
        <v>1098673000</v>
      </c>
      <c r="D1358" s="16">
        <v>500000000</v>
      </c>
      <c r="E1358" s="16">
        <v>0</v>
      </c>
      <c r="F1358" s="16">
        <v>0</v>
      </c>
      <c r="G1358" s="16">
        <v>0</v>
      </c>
      <c r="H1358" s="16">
        <v>1598673000</v>
      </c>
      <c r="I1358" s="16">
        <v>1262394999</v>
      </c>
      <c r="J1358" s="16">
        <v>78.965179182984883</v>
      </c>
      <c r="K1358" s="16">
        <v>1127614325</v>
      </c>
      <c r="L1358" s="16">
        <v>70.534394776167488</v>
      </c>
      <c r="M1358" s="16">
        <v>639790291</v>
      </c>
      <c r="N1358" s="16">
        <v>40.020084845368594</v>
      </c>
      <c r="O1358" s="16">
        <v>614653798</v>
      </c>
      <c r="P1358" s="16">
        <f t="shared" si="21"/>
        <v>336278001</v>
      </c>
    </row>
    <row r="1359" spans="1:16" x14ac:dyDescent="0.2">
      <c r="A1359" s="5" t="s">
        <v>2007</v>
      </c>
      <c r="B1359" s="13" t="s">
        <v>1875</v>
      </c>
      <c r="C1359" s="16">
        <v>1098673000</v>
      </c>
      <c r="D1359" s="16">
        <v>500000000</v>
      </c>
      <c r="E1359" s="16">
        <v>0</v>
      </c>
      <c r="F1359" s="16">
        <v>0</v>
      </c>
      <c r="G1359" s="16">
        <v>0</v>
      </c>
      <c r="H1359" s="16">
        <v>1598673000</v>
      </c>
      <c r="I1359" s="16">
        <v>1262394999</v>
      </c>
      <c r="J1359" s="16">
        <v>78.965179182984883</v>
      </c>
      <c r="K1359" s="16">
        <v>1127614325</v>
      </c>
      <c r="L1359" s="16">
        <v>70.534394776167488</v>
      </c>
      <c r="M1359" s="16">
        <v>639790291</v>
      </c>
      <c r="N1359" s="16">
        <v>40.020084845368594</v>
      </c>
      <c r="O1359" s="16">
        <v>614653798</v>
      </c>
      <c r="P1359" s="16">
        <f t="shared" si="21"/>
        <v>336278001</v>
      </c>
    </row>
    <row r="1360" spans="1:16" x14ac:dyDescent="0.2">
      <c r="A1360" s="5" t="s">
        <v>2008</v>
      </c>
      <c r="B1360" s="13" t="s">
        <v>1888</v>
      </c>
      <c r="C1360" s="16">
        <v>1098673000</v>
      </c>
      <c r="D1360" s="16">
        <v>500000000</v>
      </c>
      <c r="E1360" s="16">
        <v>0</v>
      </c>
      <c r="F1360" s="16">
        <v>0</v>
      </c>
      <c r="G1360" s="16">
        <v>0</v>
      </c>
      <c r="H1360" s="16">
        <v>1598673000</v>
      </c>
      <c r="I1360" s="16">
        <v>1262394999</v>
      </c>
      <c r="J1360" s="16">
        <v>78.965179182984883</v>
      </c>
      <c r="K1360" s="16">
        <v>1127614325</v>
      </c>
      <c r="L1360" s="16">
        <v>70.534394776167488</v>
      </c>
      <c r="M1360" s="16">
        <v>639790291</v>
      </c>
      <c r="N1360" s="16">
        <v>40.020084845368594</v>
      </c>
      <c r="O1360" s="16">
        <v>614653798</v>
      </c>
      <c r="P1360" s="16">
        <f t="shared" si="21"/>
        <v>336278001</v>
      </c>
    </row>
    <row r="1361" spans="1:16" x14ac:dyDescent="0.2">
      <c r="A1361" s="5" t="s">
        <v>2009</v>
      </c>
      <c r="B1361" s="13" t="s">
        <v>1893</v>
      </c>
      <c r="C1361" s="16">
        <v>1093673000</v>
      </c>
      <c r="D1361" s="16">
        <v>0</v>
      </c>
      <c r="E1361" s="16">
        <v>0</v>
      </c>
      <c r="F1361" s="16">
        <v>0</v>
      </c>
      <c r="G1361" s="16">
        <v>0</v>
      </c>
      <c r="H1361" s="16">
        <v>1093673000</v>
      </c>
      <c r="I1361" s="16">
        <v>773348333</v>
      </c>
      <c r="J1361" s="16">
        <v>70.711111365097196</v>
      </c>
      <c r="K1361" s="16">
        <v>664164325</v>
      </c>
      <c r="L1361" s="16">
        <v>60.72787067066659</v>
      </c>
      <c r="M1361" s="16">
        <v>592271011</v>
      </c>
      <c r="N1361" s="16">
        <v>54.154304897350499</v>
      </c>
      <c r="O1361" s="16">
        <v>573134518</v>
      </c>
      <c r="P1361" s="16">
        <f t="shared" si="21"/>
        <v>320324667</v>
      </c>
    </row>
    <row r="1362" spans="1:16" ht="25.5" x14ac:dyDescent="0.2">
      <c r="A1362" s="5" t="s">
        <v>2010</v>
      </c>
      <c r="B1362" s="15" t="s">
        <v>2011</v>
      </c>
      <c r="C1362" s="16">
        <v>59266000</v>
      </c>
      <c r="D1362" s="16">
        <v>0</v>
      </c>
      <c r="E1362" s="16">
        <v>0</v>
      </c>
      <c r="F1362" s="16">
        <v>0</v>
      </c>
      <c r="G1362" s="16">
        <v>0</v>
      </c>
      <c r="H1362" s="16">
        <v>59266000</v>
      </c>
      <c r="I1362" s="16">
        <v>23150000</v>
      </c>
      <c r="J1362" s="16">
        <v>39.061181790571297</v>
      </c>
      <c r="K1362" s="16">
        <v>18200000</v>
      </c>
      <c r="L1362" s="16">
        <v>30.7090068504708</v>
      </c>
      <c r="M1362" s="16">
        <v>12800000</v>
      </c>
      <c r="N1362" s="16">
        <v>21.597543279451997</v>
      </c>
      <c r="O1362" s="16">
        <v>12800000</v>
      </c>
      <c r="P1362" s="16">
        <f t="shared" si="21"/>
        <v>36116000</v>
      </c>
    </row>
    <row r="1363" spans="1:16" ht="51" x14ac:dyDescent="0.2">
      <c r="A1363" s="5" t="s">
        <v>2012</v>
      </c>
      <c r="B1363" s="15" t="s">
        <v>2013</v>
      </c>
      <c r="C1363" s="16">
        <v>476892916</v>
      </c>
      <c r="D1363" s="16">
        <v>0</v>
      </c>
      <c r="E1363" s="16">
        <v>0</v>
      </c>
      <c r="F1363" s="16">
        <v>0</v>
      </c>
      <c r="G1363" s="16">
        <v>0</v>
      </c>
      <c r="H1363" s="16">
        <v>476892916</v>
      </c>
      <c r="I1363" s="16">
        <v>183100000</v>
      </c>
      <c r="J1363" s="16">
        <v>38.394363568193597</v>
      </c>
      <c r="K1363" s="16">
        <v>162500000</v>
      </c>
      <c r="L1363" s="16">
        <v>34.074735553421398</v>
      </c>
      <c r="M1363" s="16">
        <v>136300000</v>
      </c>
      <c r="N1363" s="16">
        <v>28.580839728808197</v>
      </c>
      <c r="O1363" s="16">
        <v>130500000</v>
      </c>
      <c r="P1363" s="16">
        <f t="shared" si="21"/>
        <v>293792916</v>
      </c>
    </row>
    <row r="1364" spans="1:16" ht="25.5" x14ac:dyDescent="0.2">
      <c r="A1364" s="5" t="s">
        <v>2014</v>
      </c>
      <c r="B1364" s="15" t="s">
        <v>2015</v>
      </c>
      <c r="C1364" s="16">
        <v>557514084</v>
      </c>
      <c r="D1364" s="16">
        <v>0</v>
      </c>
      <c r="E1364" s="16">
        <v>0</v>
      </c>
      <c r="F1364" s="16">
        <v>0</v>
      </c>
      <c r="G1364" s="16">
        <v>0</v>
      </c>
      <c r="H1364" s="16">
        <v>557514084</v>
      </c>
      <c r="I1364" s="16">
        <v>567098333</v>
      </c>
      <c r="J1364" s="16">
        <v>101.719104373335</v>
      </c>
      <c r="K1364" s="16">
        <v>483464325</v>
      </c>
      <c r="L1364" s="16">
        <v>86.717867561530497</v>
      </c>
      <c r="M1364" s="16">
        <v>443171011</v>
      </c>
      <c r="N1364" s="16">
        <v>79.490549874610892</v>
      </c>
      <c r="O1364" s="16">
        <v>429834518</v>
      </c>
      <c r="P1364" s="16">
        <f t="shared" si="21"/>
        <v>-9584249</v>
      </c>
    </row>
    <row r="1365" spans="1:16" x14ac:dyDescent="0.2">
      <c r="A1365" s="5" t="s">
        <v>2016</v>
      </c>
      <c r="B1365" s="13" t="s">
        <v>1907</v>
      </c>
      <c r="C1365" s="16">
        <v>5000000</v>
      </c>
      <c r="D1365" s="16">
        <v>0</v>
      </c>
      <c r="E1365" s="16">
        <v>0</v>
      </c>
      <c r="F1365" s="16">
        <v>0</v>
      </c>
      <c r="G1365" s="16">
        <v>0</v>
      </c>
      <c r="H1365" s="16">
        <v>5000000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f t="shared" si="21"/>
        <v>5000000</v>
      </c>
    </row>
    <row r="1366" spans="1:16" ht="25.5" x14ac:dyDescent="0.2">
      <c r="A1366" s="5" t="s">
        <v>2017</v>
      </c>
      <c r="B1366" s="15" t="s">
        <v>2015</v>
      </c>
      <c r="C1366" s="16">
        <v>5000000</v>
      </c>
      <c r="D1366" s="16">
        <v>0</v>
      </c>
      <c r="E1366" s="16">
        <v>0</v>
      </c>
      <c r="F1366" s="16">
        <v>0</v>
      </c>
      <c r="G1366" s="16">
        <v>0</v>
      </c>
      <c r="H1366" s="16">
        <v>5000000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f t="shared" si="21"/>
        <v>5000000</v>
      </c>
    </row>
    <row r="1367" spans="1:16" x14ac:dyDescent="0.2">
      <c r="A1367" s="5" t="s">
        <v>2018</v>
      </c>
      <c r="B1367" s="13" t="s">
        <v>193</v>
      </c>
      <c r="C1367" s="16">
        <v>0</v>
      </c>
      <c r="D1367" s="16">
        <v>500000000</v>
      </c>
      <c r="E1367" s="16">
        <v>0</v>
      </c>
      <c r="F1367" s="16">
        <v>0</v>
      </c>
      <c r="G1367" s="16">
        <v>0</v>
      </c>
      <c r="H1367" s="16">
        <v>500000000</v>
      </c>
      <c r="I1367" s="16">
        <v>489046666</v>
      </c>
      <c r="J1367" s="16">
        <v>97.809333199999998</v>
      </c>
      <c r="K1367" s="16">
        <v>463450000</v>
      </c>
      <c r="L1367" s="16">
        <v>92.69</v>
      </c>
      <c r="M1367" s="16">
        <v>47519280</v>
      </c>
      <c r="N1367" s="16">
        <v>9.503855999999999</v>
      </c>
      <c r="O1367" s="16">
        <v>41519280</v>
      </c>
      <c r="P1367" s="16">
        <f t="shared" si="21"/>
        <v>10953334</v>
      </c>
    </row>
    <row r="1368" spans="1:16" ht="25.5" x14ac:dyDescent="0.2">
      <c r="A1368" s="5" t="s">
        <v>2019</v>
      </c>
      <c r="B1368" s="15" t="s">
        <v>2015</v>
      </c>
      <c r="C1368" s="16">
        <v>0</v>
      </c>
      <c r="D1368" s="16">
        <v>500000000</v>
      </c>
      <c r="E1368" s="16">
        <v>0</v>
      </c>
      <c r="F1368" s="16">
        <v>0</v>
      </c>
      <c r="G1368" s="16">
        <v>0</v>
      </c>
      <c r="H1368" s="16">
        <v>500000000</v>
      </c>
      <c r="I1368" s="16">
        <v>489046666</v>
      </c>
      <c r="J1368" s="16">
        <v>97.809333199999998</v>
      </c>
      <c r="K1368" s="16">
        <v>463450000</v>
      </c>
      <c r="L1368" s="16">
        <v>92.69</v>
      </c>
      <c r="M1368" s="16">
        <v>47519280</v>
      </c>
      <c r="N1368" s="16">
        <v>9.503855999999999</v>
      </c>
      <c r="O1368" s="16">
        <v>41519280</v>
      </c>
      <c r="P1368" s="16">
        <f t="shared" si="21"/>
        <v>10953334</v>
      </c>
    </row>
    <row r="1369" spans="1:16" ht="25.5" x14ac:dyDescent="0.2">
      <c r="A1369" s="5" t="s">
        <v>2020</v>
      </c>
      <c r="B1369" s="15" t="s">
        <v>2021</v>
      </c>
      <c r="C1369" s="16">
        <v>0</v>
      </c>
      <c r="D1369" s="16">
        <v>0</v>
      </c>
      <c r="E1369" s="16">
        <v>0</v>
      </c>
      <c r="F1369" s="16">
        <v>0</v>
      </c>
      <c r="G1369" s="16">
        <v>0</v>
      </c>
      <c r="H1369" s="16">
        <v>0</v>
      </c>
      <c r="I1369" s="16">
        <v>0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f t="shared" si="21"/>
        <v>0</v>
      </c>
    </row>
    <row r="1370" spans="1:16" ht="25.5" x14ac:dyDescent="0.2">
      <c r="A1370" s="5" t="s">
        <v>2022</v>
      </c>
      <c r="B1370" s="15" t="s">
        <v>2015</v>
      </c>
      <c r="C1370" s="16">
        <v>0</v>
      </c>
      <c r="D1370" s="16">
        <v>0</v>
      </c>
      <c r="E1370" s="16">
        <v>0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f t="shared" si="21"/>
        <v>0</v>
      </c>
    </row>
    <row r="1371" spans="1:16" x14ac:dyDescent="0.2">
      <c r="A1371" s="5" t="s">
        <v>2023</v>
      </c>
      <c r="B1371" s="13" t="s">
        <v>2024</v>
      </c>
      <c r="C1371" s="16">
        <v>319588506</v>
      </c>
      <c r="D1371" s="16">
        <v>0</v>
      </c>
      <c r="E1371" s="16">
        <v>0</v>
      </c>
      <c r="F1371" s="16">
        <v>0</v>
      </c>
      <c r="G1371" s="16">
        <v>0</v>
      </c>
      <c r="H1371" s="16">
        <v>319588506</v>
      </c>
      <c r="I1371" s="16">
        <v>164224000</v>
      </c>
      <c r="J1371" s="16">
        <v>51.386078321602703</v>
      </c>
      <c r="K1371" s="16">
        <v>156790000</v>
      </c>
      <c r="L1371" s="16">
        <v>49.059962125170998</v>
      </c>
      <c r="M1371" s="16">
        <v>116020000</v>
      </c>
      <c r="N1371" s="16">
        <v>36.3029326217383</v>
      </c>
      <c r="O1371" s="16">
        <v>111064000</v>
      </c>
      <c r="P1371" s="16">
        <f t="shared" si="21"/>
        <v>155364506</v>
      </c>
    </row>
    <row r="1372" spans="1:16" x14ac:dyDescent="0.2">
      <c r="A1372" s="5" t="s">
        <v>2025</v>
      </c>
      <c r="B1372" s="13" t="s">
        <v>2026</v>
      </c>
      <c r="C1372" s="16">
        <v>319588506</v>
      </c>
      <c r="D1372" s="16">
        <v>0</v>
      </c>
      <c r="E1372" s="16">
        <v>0</v>
      </c>
      <c r="F1372" s="16">
        <v>0</v>
      </c>
      <c r="G1372" s="16">
        <v>0</v>
      </c>
      <c r="H1372" s="16">
        <v>319588506</v>
      </c>
      <c r="I1372" s="16">
        <v>164224000</v>
      </c>
      <c r="J1372" s="16">
        <v>51.386078321602703</v>
      </c>
      <c r="K1372" s="16">
        <v>156790000</v>
      </c>
      <c r="L1372" s="16">
        <v>49.059962125170998</v>
      </c>
      <c r="M1372" s="16">
        <v>116020000</v>
      </c>
      <c r="N1372" s="16">
        <v>36.3029326217383</v>
      </c>
      <c r="O1372" s="16">
        <v>111064000</v>
      </c>
      <c r="P1372" s="16">
        <f t="shared" si="21"/>
        <v>155364506</v>
      </c>
    </row>
    <row r="1373" spans="1:16" x14ac:dyDescent="0.2">
      <c r="A1373" s="5" t="s">
        <v>2027</v>
      </c>
      <c r="B1373" s="13" t="s">
        <v>69</v>
      </c>
      <c r="C1373" s="16">
        <v>319588506</v>
      </c>
      <c r="D1373" s="16">
        <v>0</v>
      </c>
      <c r="E1373" s="16">
        <v>0</v>
      </c>
      <c r="F1373" s="16">
        <v>0</v>
      </c>
      <c r="G1373" s="16">
        <v>0</v>
      </c>
      <c r="H1373" s="16">
        <v>319588506</v>
      </c>
      <c r="I1373" s="16">
        <v>164224000</v>
      </c>
      <c r="J1373" s="16">
        <v>51.386078321602703</v>
      </c>
      <c r="K1373" s="16">
        <v>156790000</v>
      </c>
      <c r="L1373" s="16">
        <v>49.059962125170998</v>
      </c>
      <c r="M1373" s="16">
        <v>116020000</v>
      </c>
      <c r="N1373" s="16">
        <v>36.3029326217383</v>
      </c>
      <c r="O1373" s="16">
        <v>111064000</v>
      </c>
      <c r="P1373" s="16">
        <f t="shared" si="21"/>
        <v>155364506</v>
      </c>
    </row>
    <row r="1374" spans="1:16" x14ac:dyDescent="0.2">
      <c r="A1374" s="5" t="s">
        <v>2028</v>
      </c>
      <c r="B1374" s="13" t="s">
        <v>71</v>
      </c>
      <c r="C1374" s="16">
        <v>319588506</v>
      </c>
      <c r="D1374" s="16">
        <v>0</v>
      </c>
      <c r="E1374" s="16">
        <v>0</v>
      </c>
      <c r="F1374" s="16">
        <v>0</v>
      </c>
      <c r="G1374" s="16">
        <v>0</v>
      </c>
      <c r="H1374" s="16">
        <v>319588506</v>
      </c>
      <c r="I1374" s="16">
        <v>164224000</v>
      </c>
      <c r="J1374" s="16">
        <v>51.386078321602703</v>
      </c>
      <c r="K1374" s="16">
        <v>156790000</v>
      </c>
      <c r="L1374" s="16">
        <v>49.059962125170998</v>
      </c>
      <c r="M1374" s="16">
        <v>116020000</v>
      </c>
      <c r="N1374" s="16">
        <v>36.3029326217383</v>
      </c>
      <c r="O1374" s="16">
        <v>111064000</v>
      </c>
      <c r="P1374" s="16">
        <f t="shared" si="21"/>
        <v>155364506</v>
      </c>
    </row>
    <row r="1375" spans="1:16" x14ac:dyDescent="0.2">
      <c r="A1375" s="5" t="s">
        <v>2029</v>
      </c>
      <c r="B1375" s="13" t="s">
        <v>73</v>
      </c>
      <c r="C1375" s="16">
        <v>319588506</v>
      </c>
      <c r="D1375" s="16">
        <v>0</v>
      </c>
      <c r="E1375" s="16">
        <v>0</v>
      </c>
      <c r="F1375" s="16">
        <v>0</v>
      </c>
      <c r="G1375" s="16">
        <v>0</v>
      </c>
      <c r="H1375" s="16">
        <v>319588506</v>
      </c>
      <c r="I1375" s="16">
        <v>164224000</v>
      </c>
      <c r="J1375" s="16">
        <v>51.386078321602703</v>
      </c>
      <c r="K1375" s="16">
        <v>156790000</v>
      </c>
      <c r="L1375" s="16">
        <v>49.059962125170998</v>
      </c>
      <c r="M1375" s="16">
        <v>116020000</v>
      </c>
      <c r="N1375" s="16">
        <v>36.3029326217383</v>
      </c>
      <c r="O1375" s="16">
        <v>111064000</v>
      </c>
      <c r="P1375" s="16">
        <f t="shared" si="21"/>
        <v>155364506</v>
      </c>
    </row>
    <row r="1376" spans="1:16" x14ac:dyDescent="0.2">
      <c r="A1376" s="5" t="s">
        <v>2030</v>
      </c>
      <c r="B1376" s="13" t="s">
        <v>92</v>
      </c>
      <c r="C1376" s="16">
        <v>319588506</v>
      </c>
      <c r="D1376" s="16">
        <v>0</v>
      </c>
      <c r="E1376" s="16">
        <v>0</v>
      </c>
      <c r="F1376" s="16">
        <v>0</v>
      </c>
      <c r="G1376" s="16">
        <v>0</v>
      </c>
      <c r="H1376" s="16">
        <v>319588506</v>
      </c>
      <c r="I1376" s="16">
        <v>164224000</v>
      </c>
      <c r="J1376" s="16">
        <v>51.386078321602703</v>
      </c>
      <c r="K1376" s="16">
        <v>156790000</v>
      </c>
      <c r="L1376" s="16">
        <v>49.059962125170998</v>
      </c>
      <c r="M1376" s="16">
        <v>116020000</v>
      </c>
      <c r="N1376" s="16">
        <v>36.3029326217383</v>
      </c>
      <c r="O1376" s="16">
        <v>111064000</v>
      </c>
      <c r="P1376" s="16">
        <f t="shared" si="21"/>
        <v>155364506</v>
      </c>
    </row>
    <row r="1377" spans="1:16" x14ac:dyDescent="0.2">
      <c r="A1377" s="5" t="s">
        <v>2031</v>
      </c>
      <c r="B1377" s="13" t="s">
        <v>493</v>
      </c>
      <c r="C1377" s="16">
        <v>319588506</v>
      </c>
      <c r="D1377" s="16">
        <v>0</v>
      </c>
      <c r="E1377" s="16">
        <v>0</v>
      </c>
      <c r="F1377" s="16">
        <v>0</v>
      </c>
      <c r="G1377" s="16">
        <v>0</v>
      </c>
      <c r="H1377" s="16">
        <v>319588506</v>
      </c>
      <c r="I1377" s="16">
        <v>164224000</v>
      </c>
      <c r="J1377" s="16">
        <v>51.386078321602703</v>
      </c>
      <c r="K1377" s="16">
        <v>156790000</v>
      </c>
      <c r="L1377" s="16">
        <v>49.059962125170998</v>
      </c>
      <c r="M1377" s="16">
        <v>116020000</v>
      </c>
      <c r="N1377" s="16">
        <v>36.3029326217383</v>
      </c>
      <c r="O1377" s="16">
        <v>111064000</v>
      </c>
      <c r="P1377" s="16">
        <f t="shared" si="21"/>
        <v>155364506</v>
      </c>
    </row>
    <row r="1378" spans="1:16" x14ac:dyDescent="0.2">
      <c r="A1378" s="5" t="s">
        <v>2032</v>
      </c>
      <c r="B1378" s="13" t="s">
        <v>495</v>
      </c>
      <c r="C1378" s="16">
        <v>319588506</v>
      </c>
      <c r="D1378" s="16">
        <v>0</v>
      </c>
      <c r="E1378" s="16">
        <v>0</v>
      </c>
      <c r="F1378" s="16">
        <v>0</v>
      </c>
      <c r="G1378" s="16">
        <v>0</v>
      </c>
      <c r="H1378" s="16">
        <v>319588506</v>
      </c>
      <c r="I1378" s="16">
        <v>164224000</v>
      </c>
      <c r="J1378" s="16">
        <v>51.386078321602703</v>
      </c>
      <c r="K1378" s="16">
        <v>156790000</v>
      </c>
      <c r="L1378" s="16">
        <v>49.059962125170998</v>
      </c>
      <c r="M1378" s="16">
        <v>116020000</v>
      </c>
      <c r="N1378" s="16">
        <v>36.3029326217383</v>
      </c>
      <c r="O1378" s="16">
        <v>111064000</v>
      </c>
      <c r="P1378" s="16">
        <f t="shared" si="21"/>
        <v>155364506</v>
      </c>
    </row>
    <row r="1379" spans="1:16" x14ac:dyDescent="0.2">
      <c r="A1379" s="5" t="s">
        <v>2033</v>
      </c>
      <c r="B1379" s="13" t="s">
        <v>81</v>
      </c>
      <c r="C1379" s="16">
        <v>255377860</v>
      </c>
      <c r="D1379" s="16">
        <v>0</v>
      </c>
      <c r="E1379" s="16">
        <v>0</v>
      </c>
      <c r="F1379" s="16">
        <v>0</v>
      </c>
      <c r="G1379" s="16">
        <v>0</v>
      </c>
      <c r="H1379" s="16">
        <v>255377860</v>
      </c>
      <c r="I1379" s="16">
        <v>164224000</v>
      </c>
      <c r="J1379" s="16">
        <v>64.306279330557501</v>
      </c>
      <c r="K1379" s="16">
        <v>156790000</v>
      </c>
      <c r="L1379" s="16">
        <v>61.395298715401601</v>
      </c>
      <c r="M1379" s="16">
        <v>116020000</v>
      </c>
      <c r="N1379" s="16">
        <v>45.430719796931491</v>
      </c>
      <c r="O1379" s="16">
        <v>111064000</v>
      </c>
      <c r="P1379" s="16">
        <f t="shared" si="21"/>
        <v>91153860</v>
      </c>
    </row>
    <row r="1380" spans="1:16" x14ac:dyDescent="0.2">
      <c r="A1380" s="5" t="s">
        <v>2034</v>
      </c>
      <c r="B1380" s="13" t="s">
        <v>2035</v>
      </c>
      <c r="C1380" s="16">
        <v>255377860</v>
      </c>
      <c r="D1380" s="16">
        <v>0</v>
      </c>
      <c r="E1380" s="16">
        <v>0</v>
      </c>
      <c r="F1380" s="16">
        <v>0</v>
      </c>
      <c r="G1380" s="16">
        <v>0</v>
      </c>
      <c r="H1380" s="16">
        <v>255377860</v>
      </c>
      <c r="I1380" s="16">
        <v>164224000</v>
      </c>
      <c r="J1380" s="16">
        <v>64.306279330557501</v>
      </c>
      <c r="K1380" s="16">
        <v>156790000</v>
      </c>
      <c r="L1380" s="16">
        <v>61.395298715401601</v>
      </c>
      <c r="M1380" s="16">
        <v>116020000</v>
      </c>
      <c r="N1380" s="16">
        <v>45.430719796931491</v>
      </c>
      <c r="O1380" s="16">
        <v>111064000</v>
      </c>
      <c r="P1380" s="16">
        <f t="shared" si="21"/>
        <v>91153860</v>
      </c>
    </row>
    <row r="1381" spans="1:16" x14ac:dyDescent="0.2">
      <c r="A1381" s="5" t="s">
        <v>2036</v>
      </c>
      <c r="B1381" s="13" t="s">
        <v>1269</v>
      </c>
      <c r="C1381" s="16">
        <v>64210646</v>
      </c>
      <c r="D1381" s="16">
        <v>0</v>
      </c>
      <c r="E1381" s="16">
        <v>0</v>
      </c>
      <c r="F1381" s="16">
        <v>0</v>
      </c>
      <c r="G1381" s="16">
        <v>0</v>
      </c>
      <c r="H1381" s="16">
        <v>64210646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f t="shared" si="21"/>
        <v>64210646</v>
      </c>
    </row>
    <row r="1382" spans="1:16" x14ac:dyDescent="0.2">
      <c r="A1382" s="5" t="s">
        <v>2037</v>
      </c>
      <c r="B1382" s="13" t="s">
        <v>2035</v>
      </c>
      <c r="C1382" s="16">
        <v>64210646</v>
      </c>
      <c r="D1382" s="16">
        <v>0</v>
      </c>
      <c r="E1382" s="16">
        <v>0</v>
      </c>
      <c r="F1382" s="16">
        <v>0</v>
      </c>
      <c r="G1382" s="16">
        <v>0</v>
      </c>
      <c r="H1382" s="16">
        <v>64210646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f t="shared" si="21"/>
        <v>64210646</v>
      </c>
    </row>
    <row r="1383" spans="1:16" x14ac:dyDescent="0.2">
      <c r="A1383" s="1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7"/>
    </row>
    <row r="1384" spans="1:16" x14ac:dyDescent="0.2">
      <c r="A1384" s="1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7"/>
    </row>
    <row r="1385" spans="1:16" x14ac:dyDescent="0.2">
      <c r="A1385" s="1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7"/>
    </row>
    <row r="1386" spans="1:16" x14ac:dyDescent="0.2">
      <c r="A1386" s="1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7"/>
    </row>
    <row r="1387" spans="1:16" x14ac:dyDescent="0.2">
      <c r="A1387" s="1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7"/>
    </row>
    <row r="1388" spans="1:16" x14ac:dyDescent="0.2">
      <c r="A1388" s="1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7"/>
    </row>
    <row r="1389" spans="1:16" x14ac:dyDescent="0.2">
      <c r="A1389" s="1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7"/>
    </row>
    <row r="1390" spans="1:16" x14ac:dyDescent="0.2">
      <c r="A1390" s="1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7"/>
    </row>
    <row r="1391" spans="1:16" x14ac:dyDescent="0.2">
      <c r="A1391" s="1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7"/>
    </row>
    <row r="1392" spans="1:16" x14ac:dyDescent="0.2">
      <c r="A1392" s="1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7"/>
    </row>
    <row r="1393" spans="1:16" x14ac:dyDescent="0.2">
      <c r="A1393" s="1"/>
      <c r="C1393" s="17"/>
      <c r="D1393" s="17"/>
      <c r="E1393" s="17"/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</row>
    <row r="1394" spans="1:16" x14ac:dyDescent="0.2">
      <c r="A1394" s="1"/>
      <c r="C1394" s="17"/>
      <c r="D1394" s="17"/>
      <c r="E1394" s="17"/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</row>
    <row r="1395" spans="1:16" x14ac:dyDescent="0.2">
      <c r="A1395" s="1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</row>
    <row r="1396" spans="1:16" x14ac:dyDescent="0.2">
      <c r="A1396" s="1"/>
      <c r="C1396" s="17"/>
      <c r="D1396" s="17"/>
      <c r="E1396" s="17"/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</row>
    <row r="1397" spans="1:16" x14ac:dyDescent="0.2">
      <c r="A1397" s="1"/>
      <c r="C1397" s="17"/>
      <c r="D1397" s="17"/>
      <c r="E1397" s="17"/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</row>
    <row r="1398" spans="1:16" x14ac:dyDescent="0.2">
      <c r="A1398" s="1"/>
      <c r="C1398" s="17"/>
      <c r="D1398" s="17"/>
      <c r="E1398" s="17"/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</row>
    <row r="1399" spans="1:16" x14ac:dyDescent="0.2">
      <c r="A1399" s="1"/>
      <c r="C1399" s="17"/>
      <c r="D1399" s="17"/>
      <c r="E1399" s="17"/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</row>
    <row r="1400" spans="1:16" x14ac:dyDescent="0.2">
      <c r="A1400" s="1"/>
      <c r="C1400" s="17"/>
      <c r="D1400" s="17"/>
      <c r="E1400" s="17"/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</row>
    <row r="1401" spans="1:16" x14ac:dyDescent="0.2">
      <c r="A1401" s="1"/>
      <c r="C1401" s="17"/>
      <c r="D1401" s="17"/>
      <c r="E1401" s="17"/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</row>
    <row r="1402" spans="1:16" x14ac:dyDescent="0.2">
      <c r="A1402" s="1"/>
      <c r="C1402" s="17"/>
      <c r="D1402" s="17"/>
      <c r="E1402" s="17"/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</row>
    <row r="1403" spans="1:16" x14ac:dyDescent="0.2">
      <c r="A1403" s="1"/>
      <c r="C1403" s="17"/>
      <c r="D1403" s="17"/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</row>
    <row r="1404" spans="1:16" x14ac:dyDescent="0.2">
      <c r="A1404" s="1"/>
      <c r="C1404" s="17"/>
      <c r="D1404" s="17"/>
      <c r="E1404" s="17"/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</row>
    <row r="1405" spans="1:16" x14ac:dyDescent="0.2">
      <c r="A1405" s="1"/>
      <c r="C1405" s="17"/>
      <c r="D1405" s="17"/>
      <c r="E1405" s="17"/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</row>
    <row r="1406" spans="1:16" x14ac:dyDescent="0.2">
      <c r="A1406" s="1"/>
      <c r="C1406" s="17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</row>
    <row r="1407" spans="1:16" x14ac:dyDescent="0.2">
      <c r="A1407" s="1"/>
      <c r="C1407" s="17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</row>
    <row r="1408" spans="1:16" x14ac:dyDescent="0.2">
      <c r="A1408" s="1"/>
      <c r="C1408" s="17"/>
      <c r="D1408" s="17"/>
      <c r="E1408" s="17"/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</row>
    <row r="1409" spans="1:16" x14ac:dyDescent="0.2">
      <c r="A1409" s="1"/>
      <c r="C1409" s="17"/>
      <c r="D1409" s="17"/>
      <c r="E1409" s="17"/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</row>
    <row r="1410" spans="1:16" x14ac:dyDescent="0.2">
      <c r="A1410" s="1"/>
      <c r="C1410" s="17"/>
      <c r="D1410" s="17"/>
      <c r="E1410" s="17"/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</row>
    <row r="1411" spans="1:16" x14ac:dyDescent="0.2">
      <c r="A1411" s="1"/>
      <c r="C1411" s="17"/>
      <c r="D1411" s="17"/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</row>
    <row r="1412" spans="1:16" x14ac:dyDescent="0.2">
      <c r="A1412" s="1"/>
      <c r="C1412" s="17"/>
      <c r="D1412" s="17"/>
      <c r="E1412" s="17"/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</row>
    <row r="1413" spans="1:16" x14ac:dyDescent="0.2">
      <c r="A1413" s="1"/>
      <c r="C1413" s="17"/>
      <c r="D1413" s="17"/>
      <c r="E1413" s="17"/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</row>
    <row r="1414" spans="1:16" x14ac:dyDescent="0.2">
      <c r="A1414" s="1"/>
      <c r="C1414" s="17"/>
      <c r="D1414" s="17"/>
      <c r="E1414" s="17"/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</row>
    <row r="1415" spans="1:16" x14ac:dyDescent="0.2">
      <c r="A1415" s="1"/>
      <c r="C1415" s="17"/>
      <c r="D1415" s="17"/>
      <c r="E1415" s="17"/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</row>
    <row r="1416" spans="1:16" x14ac:dyDescent="0.2">
      <c r="A1416" s="1"/>
      <c r="C1416" s="17"/>
      <c r="D1416" s="17"/>
      <c r="E1416" s="17"/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</row>
    <row r="1417" spans="1:16" x14ac:dyDescent="0.2">
      <c r="A1417" s="1"/>
      <c r="C1417" s="17"/>
      <c r="D1417" s="17"/>
      <c r="E1417" s="17"/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</row>
    <row r="1418" spans="1:16" x14ac:dyDescent="0.2">
      <c r="A1418" s="1"/>
      <c r="C1418" s="17"/>
      <c r="D1418" s="17"/>
      <c r="E1418" s="17"/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</row>
    <row r="1419" spans="1:16" x14ac:dyDescent="0.2">
      <c r="A1419" s="1"/>
      <c r="C1419" s="17"/>
      <c r="D1419" s="17"/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</row>
    <row r="1420" spans="1:16" x14ac:dyDescent="0.2">
      <c r="A1420" s="1"/>
      <c r="C1420" s="17"/>
      <c r="D1420" s="17"/>
      <c r="E1420" s="17"/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</row>
    <row r="1421" spans="1:16" x14ac:dyDescent="0.2">
      <c r="A1421" s="1"/>
      <c r="C1421" s="17"/>
      <c r="D1421" s="17"/>
      <c r="E1421" s="17"/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</row>
    <row r="1422" spans="1:16" x14ac:dyDescent="0.2">
      <c r="A1422" s="1"/>
      <c r="C1422" s="17"/>
      <c r="D1422" s="17"/>
      <c r="E1422" s="17"/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</row>
    <row r="1423" spans="1:16" x14ac:dyDescent="0.2">
      <c r="A1423" s="1"/>
      <c r="C1423" s="17"/>
      <c r="D1423" s="17"/>
      <c r="E1423" s="17"/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</row>
    <row r="1424" spans="1:16" x14ac:dyDescent="0.2">
      <c r="A1424" s="1"/>
      <c r="C1424" s="17"/>
      <c r="D1424" s="17"/>
      <c r="E1424" s="17"/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</row>
    <row r="1425" spans="1:16" x14ac:dyDescent="0.2">
      <c r="A1425" s="1"/>
      <c r="C1425" s="17"/>
      <c r="D1425" s="17"/>
      <c r="E1425" s="17"/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</row>
    <row r="1426" spans="1:16" x14ac:dyDescent="0.2">
      <c r="A1426" s="1"/>
      <c r="C1426" s="17"/>
      <c r="D1426" s="17"/>
      <c r="E1426" s="17"/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</row>
    <row r="1427" spans="1:16" x14ac:dyDescent="0.2">
      <c r="A1427" s="1"/>
      <c r="C1427" s="17"/>
      <c r="D1427" s="17"/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</row>
    <row r="1428" spans="1:16" x14ac:dyDescent="0.2">
      <c r="A1428" s="1"/>
      <c r="C1428" s="17"/>
      <c r="D1428" s="17"/>
      <c r="E1428" s="17"/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</row>
    <row r="1429" spans="1:16" x14ac:dyDescent="0.2">
      <c r="A1429" s="1"/>
      <c r="C1429" s="17"/>
      <c r="D1429" s="17"/>
      <c r="E1429" s="17"/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</row>
    <row r="1430" spans="1:16" x14ac:dyDescent="0.2">
      <c r="A1430" s="1"/>
      <c r="C1430" s="17"/>
      <c r="D1430" s="17"/>
      <c r="E1430" s="17"/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</row>
    <row r="1431" spans="1:16" x14ac:dyDescent="0.2">
      <c r="A1431" s="1"/>
      <c r="C1431" s="17"/>
      <c r="D1431" s="17"/>
      <c r="E1431" s="17"/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</row>
    <row r="1432" spans="1:16" x14ac:dyDescent="0.2">
      <c r="A1432" s="1"/>
      <c r="C1432" s="17"/>
      <c r="D1432" s="17"/>
      <c r="E1432" s="17"/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</row>
    <row r="1433" spans="1:16" x14ac:dyDescent="0.2">
      <c r="A1433" s="1"/>
      <c r="C1433" s="17"/>
      <c r="D1433" s="17"/>
      <c r="E1433" s="17"/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</row>
    <row r="1434" spans="1:16" x14ac:dyDescent="0.2">
      <c r="A1434" s="1"/>
      <c r="C1434" s="17"/>
      <c r="D1434" s="17"/>
      <c r="E1434" s="17"/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</row>
    <row r="1435" spans="1:16" x14ac:dyDescent="0.2">
      <c r="A1435" s="1"/>
      <c r="C1435" s="17"/>
      <c r="D1435" s="17"/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</row>
    <row r="1436" spans="1:16" x14ac:dyDescent="0.2">
      <c r="A1436" s="1"/>
      <c r="C1436" s="17"/>
      <c r="D1436" s="17"/>
      <c r="E1436" s="17"/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</row>
    <row r="1437" spans="1:16" x14ac:dyDescent="0.2">
      <c r="A1437" s="1"/>
      <c r="C1437" s="17"/>
      <c r="D1437" s="17"/>
      <c r="E1437" s="17"/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</row>
    <row r="1438" spans="1:16" x14ac:dyDescent="0.2">
      <c r="A1438" s="1"/>
      <c r="C1438" s="17"/>
      <c r="D1438" s="17"/>
      <c r="E1438" s="17"/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</row>
    <row r="1439" spans="1:16" x14ac:dyDescent="0.2">
      <c r="A1439" s="1"/>
      <c r="C1439" s="17"/>
      <c r="D1439" s="17"/>
      <c r="E1439" s="17"/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</row>
    <row r="1440" spans="1:16" x14ac:dyDescent="0.2">
      <c r="A1440" s="1"/>
      <c r="C1440" s="17"/>
      <c r="D1440" s="17"/>
      <c r="E1440" s="17"/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</row>
    <row r="1441" spans="1:16" x14ac:dyDescent="0.2">
      <c r="A1441" s="1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</row>
    <row r="1442" spans="1:16" x14ac:dyDescent="0.2">
      <c r="A1442" s="1"/>
      <c r="C1442" s="17"/>
      <c r="D1442" s="17"/>
      <c r="E1442" s="17"/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</row>
    <row r="1443" spans="1:16" x14ac:dyDescent="0.2">
      <c r="A1443" s="1"/>
      <c r="C1443" s="17"/>
      <c r="D1443" s="17"/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</row>
    <row r="1444" spans="1:16" x14ac:dyDescent="0.2">
      <c r="A1444" s="1"/>
      <c r="C1444" s="17"/>
      <c r="D1444" s="17"/>
      <c r="E1444" s="17"/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</row>
    <row r="1445" spans="1:16" x14ac:dyDescent="0.2">
      <c r="A1445" s="1"/>
      <c r="C1445" s="17"/>
      <c r="D1445" s="17"/>
      <c r="E1445" s="17"/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</row>
    <row r="1446" spans="1:16" x14ac:dyDescent="0.2">
      <c r="A1446" s="1"/>
      <c r="C1446" s="17"/>
      <c r="D1446" s="17"/>
      <c r="E1446" s="17"/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</row>
    <row r="1447" spans="1:16" x14ac:dyDescent="0.2">
      <c r="A1447" s="1"/>
      <c r="C1447" s="17"/>
      <c r="D1447" s="17"/>
      <c r="E1447" s="17"/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</row>
    <row r="1448" spans="1:16" x14ac:dyDescent="0.2">
      <c r="A1448" s="1"/>
      <c r="C1448" s="17"/>
      <c r="D1448" s="17"/>
      <c r="E1448" s="17"/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</row>
    <row r="1449" spans="1:16" x14ac:dyDescent="0.2">
      <c r="A1449" s="1"/>
      <c r="C1449" s="17"/>
      <c r="D1449" s="17"/>
      <c r="E1449" s="17"/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</row>
    <row r="1450" spans="1:16" x14ac:dyDescent="0.2">
      <c r="A1450" s="1"/>
      <c r="C1450" s="17"/>
      <c r="D1450" s="17"/>
      <c r="E1450" s="17"/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</row>
    <row r="1451" spans="1:16" x14ac:dyDescent="0.2">
      <c r="A1451" s="1"/>
      <c r="C1451" s="17"/>
      <c r="D1451" s="17"/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</row>
    <row r="1452" spans="1:16" x14ac:dyDescent="0.2">
      <c r="A1452" s="1"/>
      <c r="C1452" s="17"/>
      <c r="D1452" s="17"/>
      <c r="E1452" s="17"/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</row>
    <row r="1453" spans="1:16" x14ac:dyDescent="0.2">
      <c r="A1453" s="1"/>
      <c r="C1453" s="17"/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</row>
    <row r="1454" spans="1:16" x14ac:dyDescent="0.2">
      <c r="A1454" s="1"/>
      <c r="C1454" s="17"/>
      <c r="D1454" s="17"/>
      <c r="E1454" s="17"/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</row>
    <row r="1455" spans="1:16" x14ac:dyDescent="0.2">
      <c r="A1455" s="1"/>
      <c r="C1455" s="17"/>
      <c r="D1455" s="17"/>
      <c r="E1455" s="17"/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</row>
    <row r="1456" spans="1:16" x14ac:dyDescent="0.2">
      <c r="A1456" s="1"/>
      <c r="C1456" s="17"/>
      <c r="D1456" s="17"/>
      <c r="E1456" s="17"/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</row>
    <row r="1457" spans="1:16" x14ac:dyDescent="0.2">
      <c r="A1457" s="1"/>
      <c r="C1457" s="17"/>
      <c r="D1457" s="17"/>
      <c r="E1457" s="17"/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</row>
    <row r="1458" spans="1:16" x14ac:dyDescent="0.2">
      <c r="A1458" s="1"/>
      <c r="C1458" s="17"/>
      <c r="D1458" s="17"/>
      <c r="E1458" s="17"/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</row>
    <row r="1459" spans="1:16" x14ac:dyDescent="0.2">
      <c r="A1459" s="1"/>
      <c r="C1459" s="17"/>
      <c r="D1459" s="17"/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</row>
    <row r="1460" spans="1:16" x14ac:dyDescent="0.2">
      <c r="A1460" s="1"/>
      <c r="C1460" s="17"/>
      <c r="D1460" s="17"/>
      <c r="E1460" s="17"/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</row>
    <row r="1461" spans="1:16" x14ac:dyDescent="0.2">
      <c r="A1461" s="1"/>
      <c r="C1461" s="17"/>
      <c r="D1461" s="17"/>
      <c r="E1461" s="17"/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</row>
    <row r="1462" spans="1:16" x14ac:dyDescent="0.2">
      <c r="A1462" s="1"/>
      <c r="C1462" s="17"/>
      <c r="D1462" s="17"/>
      <c r="E1462" s="17"/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</row>
    <row r="1463" spans="1:16" x14ac:dyDescent="0.2">
      <c r="A1463" s="1"/>
      <c r="C1463" s="17"/>
      <c r="D1463" s="17"/>
      <c r="E1463" s="17"/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</row>
    <row r="1464" spans="1:16" x14ac:dyDescent="0.2">
      <c r="A1464" s="1"/>
      <c r="C1464" s="17"/>
      <c r="D1464" s="17"/>
      <c r="E1464" s="17"/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</row>
    <row r="1465" spans="1:16" x14ac:dyDescent="0.2">
      <c r="A1465" s="1"/>
      <c r="C1465" s="17"/>
      <c r="D1465" s="17"/>
      <c r="E1465" s="17"/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</row>
    <row r="1466" spans="1:16" x14ac:dyDescent="0.2">
      <c r="A1466" s="1"/>
      <c r="C1466" s="17"/>
      <c r="D1466" s="17"/>
      <c r="E1466" s="17"/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</row>
    <row r="1467" spans="1:16" x14ac:dyDescent="0.2">
      <c r="A1467" s="1"/>
      <c r="C1467" s="17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</row>
    <row r="1468" spans="1:16" x14ac:dyDescent="0.2">
      <c r="A1468" s="1"/>
      <c r="C1468" s="17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</row>
    <row r="1469" spans="1:16" x14ac:dyDescent="0.2">
      <c r="A1469" s="1"/>
      <c r="C1469" s="17"/>
      <c r="D1469" s="17"/>
      <c r="E1469" s="17"/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</row>
    <row r="1470" spans="1:16" x14ac:dyDescent="0.2">
      <c r="A1470" s="1"/>
      <c r="C1470" s="17"/>
      <c r="D1470" s="17"/>
      <c r="E1470" s="17"/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  <c r="P1470" s="17"/>
    </row>
    <row r="1471" spans="1:16" x14ac:dyDescent="0.2">
      <c r="A1471" s="1"/>
      <c r="C1471" s="17"/>
      <c r="D1471" s="17"/>
      <c r="E1471" s="17"/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</row>
    <row r="1472" spans="1:16" x14ac:dyDescent="0.2">
      <c r="A1472" s="1"/>
      <c r="C1472" s="17"/>
      <c r="D1472" s="17"/>
      <c r="E1472" s="17"/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</row>
    <row r="1473" spans="1:16" x14ac:dyDescent="0.2">
      <c r="A1473" s="1"/>
      <c r="C1473" s="17"/>
      <c r="D1473" s="17"/>
      <c r="E1473" s="17"/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  <c r="P1473" s="17"/>
    </row>
    <row r="1474" spans="1:16" x14ac:dyDescent="0.2">
      <c r="A1474" s="1"/>
      <c r="C1474" s="17"/>
      <c r="D1474" s="17"/>
      <c r="E1474" s="17"/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</row>
    <row r="1475" spans="1:16" x14ac:dyDescent="0.2">
      <c r="A1475" s="1"/>
      <c r="C1475" s="17"/>
      <c r="D1475" s="17"/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</row>
    <row r="1476" spans="1:16" x14ac:dyDescent="0.2">
      <c r="A1476" s="1"/>
      <c r="C1476" s="17"/>
      <c r="D1476" s="17"/>
      <c r="E1476" s="17"/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</row>
    <row r="1477" spans="1:16" x14ac:dyDescent="0.2">
      <c r="A1477" s="1"/>
      <c r="C1477" s="17"/>
      <c r="D1477" s="17"/>
      <c r="E1477" s="17"/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</row>
    <row r="1478" spans="1:16" x14ac:dyDescent="0.2">
      <c r="A1478" s="1"/>
      <c r="C1478" s="17"/>
      <c r="D1478" s="17"/>
      <c r="E1478" s="17"/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</row>
    <row r="1479" spans="1:16" x14ac:dyDescent="0.2">
      <c r="A1479" s="1"/>
      <c r="C1479" s="17"/>
      <c r="D1479" s="17"/>
      <c r="E1479" s="17"/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</row>
    <row r="1480" spans="1:16" x14ac:dyDescent="0.2">
      <c r="A1480" s="1"/>
      <c r="C1480" s="17"/>
      <c r="D1480" s="17"/>
      <c r="E1480" s="17"/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</row>
    <row r="1481" spans="1:16" x14ac:dyDescent="0.2">
      <c r="A1481" s="1"/>
      <c r="C1481" s="17"/>
      <c r="D1481" s="17"/>
      <c r="E1481" s="17"/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</row>
    <row r="1482" spans="1:16" x14ac:dyDescent="0.2">
      <c r="A1482" s="1"/>
      <c r="C1482" s="17"/>
      <c r="D1482" s="17"/>
      <c r="E1482" s="17"/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</row>
    <row r="1483" spans="1:16" x14ac:dyDescent="0.2">
      <c r="A1483" s="1"/>
      <c r="C1483" s="17"/>
      <c r="D1483" s="17"/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</row>
    <row r="1484" spans="1:16" x14ac:dyDescent="0.2">
      <c r="A1484" s="1"/>
      <c r="C1484" s="17"/>
      <c r="D1484" s="17"/>
      <c r="E1484" s="17"/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</row>
    <row r="1485" spans="1:16" x14ac:dyDescent="0.2">
      <c r="A1485" s="1"/>
      <c r="C1485" s="17"/>
      <c r="D1485" s="17"/>
      <c r="E1485" s="17"/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</row>
    <row r="1486" spans="1:16" x14ac:dyDescent="0.2">
      <c r="A1486" s="1"/>
      <c r="C1486" s="17"/>
      <c r="D1486" s="17"/>
      <c r="E1486" s="17"/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</row>
    <row r="1487" spans="1:16" x14ac:dyDescent="0.2">
      <c r="A1487" s="1"/>
      <c r="C1487" s="17"/>
      <c r="D1487" s="17"/>
      <c r="E1487" s="17"/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</row>
    <row r="1488" spans="1:16" x14ac:dyDescent="0.2">
      <c r="A1488" s="1"/>
      <c r="C1488" s="17"/>
      <c r="D1488" s="17"/>
      <c r="E1488" s="17"/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</row>
    <row r="1489" spans="1:16" x14ac:dyDescent="0.2">
      <c r="A1489" s="1"/>
      <c r="C1489" s="17"/>
      <c r="D1489" s="17"/>
      <c r="E1489" s="17"/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</row>
    <row r="1490" spans="1:16" x14ac:dyDescent="0.2">
      <c r="A1490" s="1"/>
      <c r="C1490" s="17"/>
      <c r="D1490" s="17"/>
      <c r="E1490" s="17"/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</row>
    <row r="1491" spans="1:16" x14ac:dyDescent="0.2">
      <c r="A1491" s="1"/>
      <c r="C1491" s="17"/>
      <c r="D1491" s="17"/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</row>
    <row r="1492" spans="1:16" x14ac:dyDescent="0.2">
      <c r="A1492" s="1"/>
      <c r="C1492" s="17"/>
      <c r="D1492" s="17"/>
      <c r="E1492" s="17"/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</row>
    <row r="1493" spans="1:16" x14ac:dyDescent="0.2">
      <c r="A1493" s="1"/>
      <c r="C1493" s="17"/>
      <c r="D1493" s="17"/>
      <c r="E1493" s="17"/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</row>
    <row r="1494" spans="1:16" x14ac:dyDescent="0.2">
      <c r="A1494" s="1"/>
      <c r="C1494" s="17"/>
      <c r="D1494" s="17"/>
      <c r="E1494" s="17"/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</row>
    <row r="1495" spans="1:16" x14ac:dyDescent="0.2">
      <c r="A1495" s="1"/>
      <c r="C1495" s="17"/>
      <c r="D1495" s="17"/>
      <c r="E1495" s="17"/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</row>
    <row r="1496" spans="1:16" x14ac:dyDescent="0.2">
      <c r="A1496" s="1"/>
      <c r="C1496" s="17"/>
      <c r="D1496" s="17"/>
      <c r="E1496" s="17"/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</row>
    <row r="1497" spans="1:16" x14ac:dyDescent="0.2">
      <c r="A1497" s="1"/>
      <c r="C1497" s="17"/>
      <c r="D1497" s="17"/>
      <c r="E1497" s="17"/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</row>
    <row r="1498" spans="1:16" x14ac:dyDescent="0.2">
      <c r="A1498" s="1"/>
      <c r="C1498" s="17"/>
      <c r="D1498" s="17"/>
      <c r="E1498" s="17"/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</row>
    <row r="1499" spans="1:16" x14ac:dyDescent="0.2">
      <c r="A1499" s="1"/>
      <c r="C1499" s="17"/>
      <c r="D1499" s="17"/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</row>
    <row r="1500" spans="1:16" x14ac:dyDescent="0.2">
      <c r="A1500" s="1"/>
      <c r="C1500" s="17"/>
      <c r="D1500" s="17"/>
      <c r="E1500" s="17"/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</row>
    <row r="1501" spans="1:16" x14ac:dyDescent="0.2">
      <c r="A1501" s="1"/>
      <c r="C1501" s="17"/>
      <c r="D1501" s="17"/>
      <c r="E1501" s="17"/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</row>
    <row r="1502" spans="1:16" x14ac:dyDescent="0.2">
      <c r="A1502" s="1"/>
      <c r="C1502" s="17"/>
      <c r="D1502" s="17"/>
      <c r="E1502" s="17"/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</row>
    <row r="1503" spans="1:16" x14ac:dyDescent="0.2">
      <c r="A1503" s="1"/>
      <c r="C1503" s="17"/>
      <c r="D1503" s="17"/>
      <c r="E1503" s="17"/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</row>
    <row r="1504" spans="1:16" x14ac:dyDescent="0.2">
      <c r="A1504" s="1"/>
      <c r="C1504" s="17"/>
      <c r="D1504" s="17"/>
      <c r="E1504" s="17"/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</row>
    <row r="1505" spans="1:16" x14ac:dyDescent="0.2">
      <c r="A1505" s="1"/>
      <c r="C1505" s="17"/>
      <c r="D1505" s="17"/>
      <c r="E1505" s="17"/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</row>
    <row r="1506" spans="1:16" x14ac:dyDescent="0.2">
      <c r="A1506" s="1"/>
      <c r="C1506" s="17"/>
      <c r="D1506" s="17"/>
      <c r="E1506" s="17"/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</row>
    <row r="1507" spans="1:16" x14ac:dyDescent="0.2">
      <c r="A1507" s="1"/>
      <c r="C1507" s="17"/>
      <c r="D1507" s="17"/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</row>
    <row r="1508" spans="1:16" x14ac:dyDescent="0.2">
      <c r="A1508" s="1"/>
      <c r="C1508" s="17"/>
      <c r="D1508" s="17"/>
      <c r="E1508" s="17"/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</row>
    <row r="1509" spans="1:16" x14ac:dyDescent="0.2">
      <c r="A1509" s="1"/>
      <c r="C1509" s="17"/>
      <c r="D1509" s="17"/>
      <c r="E1509" s="17"/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</row>
    <row r="1510" spans="1:16" x14ac:dyDescent="0.2">
      <c r="A1510" s="1"/>
      <c r="C1510" s="17"/>
      <c r="D1510" s="17"/>
      <c r="E1510" s="17"/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</row>
    <row r="1511" spans="1:16" x14ac:dyDescent="0.2">
      <c r="A1511" s="1"/>
      <c r="C1511" s="17"/>
      <c r="D1511" s="17"/>
      <c r="E1511" s="17"/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</row>
    <row r="1512" spans="1:16" x14ac:dyDescent="0.2">
      <c r="A1512" s="1"/>
      <c r="C1512" s="17"/>
      <c r="D1512" s="17"/>
      <c r="E1512" s="17"/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</row>
    <row r="1513" spans="1:16" x14ac:dyDescent="0.2">
      <c r="A1513" s="1"/>
      <c r="C1513" s="17"/>
      <c r="D1513" s="17"/>
      <c r="E1513" s="17"/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</row>
    <row r="1514" spans="1:16" x14ac:dyDescent="0.2">
      <c r="A1514" s="1"/>
      <c r="C1514" s="17"/>
      <c r="D1514" s="17"/>
      <c r="E1514" s="17"/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</row>
    <row r="1515" spans="1:16" x14ac:dyDescent="0.2">
      <c r="A1515" s="1"/>
      <c r="C1515" s="17"/>
      <c r="D1515" s="17"/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</row>
    <row r="1516" spans="1:16" x14ac:dyDescent="0.2">
      <c r="A1516" s="1"/>
      <c r="C1516" s="17"/>
      <c r="D1516" s="17"/>
      <c r="E1516" s="17"/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</row>
    <row r="1517" spans="1:16" x14ac:dyDescent="0.2">
      <c r="A1517" s="1"/>
      <c r="C1517" s="17"/>
      <c r="D1517" s="17"/>
      <c r="E1517" s="17"/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</row>
    <row r="1518" spans="1:16" x14ac:dyDescent="0.2">
      <c r="A1518" s="1"/>
      <c r="C1518" s="17"/>
      <c r="D1518" s="17"/>
      <c r="E1518" s="17"/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</row>
    <row r="1519" spans="1:16" x14ac:dyDescent="0.2">
      <c r="A1519" s="1"/>
      <c r="C1519" s="17"/>
      <c r="D1519" s="17"/>
      <c r="E1519" s="17"/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</row>
    <row r="1520" spans="1:16" x14ac:dyDescent="0.2">
      <c r="A1520" s="1"/>
      <c r="C1520" s="17"/>
      <c r="D1520" s="17"/>
      <c r="E1520" s="17"/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</row>
    <row r="1521" spans="1:16" x14ac:dyDescent="0.2">
      <c r="A1521" s="1"/>
      <c r="C1521" s="17"/>
      <c r="D1521" s="17"/>
      <c r="E1521" s="17"/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</row>
    <row r="1522" spans="1:16" x14ac:dyDescent="0.2">
      <c r="A1522" s="1"/>
      <c r="C1522" s="17"/>
      <c r="D1522" s="17"/>
      <c r="E1522" s="17"/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</row>
    <row r="1523" spans="1:16" x14ac:dyDescent="0.2">
      <c r="A1523" s="1"/>
      <c r="C1523" s="17"/>
      <c r="D1523" s="17"/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</row>
    <row r="1524" spans="1:16" x14ac:dyDescent="0.2">
      <c r="A1524" s="1"/>
      <c r="C1524" s="17"/>
      <c r="D1524" s="17"/>
      <c r="E1524" s="17"/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</row>
    <row r="1525" spans="1:16" x14ac:dyDescent="0.2">
      <c r="A1525" s="1"/>
      <c r="C1525" s="17"/>
      <c r="D1525" s="17"/>
      <c r="E1525" s="17"/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</row>
    <row r="1526" spans="1:16" x14ac:dyDescent="0.2">
      <c r="A1526" s="1"/>
      <c r="C1526" s="17"/>
      <c r="D1526" s="17"/>
      <c r="E1526" s="17"/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</row>
    <row r="1527" spans="1:16" x14ac:dyDescent="0.2">
      <c r="A1527" s="1"/>
      <c r="C1527" s="17"/>
      <c r="D1527" s="17"/>
      <c r="E1527" s="17"/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</row>
    <row r="1528" spans="1:16" x14ac:dyDescent="0.2">
      <c r="A1528" s="1"/>
      <c r="C1528" s="17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</row>
    <row r="1529" spans="1:16" x14ac:dyDescent="0.2">
      <c r="A1529" s="1"/>
      <c r="C1529" s="17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</row>
    <row r="1530" spans="1:16" x14ac:dyDescent="0.2">
      <c r="A1530" s="1"/>
      <c r="C1530" s="17"/>
      <c r="D1530" s="17"/>
      <c r="E1530" s="17"/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</row>
    <row r="1531" spans="1:16" x14ac:dyDescent="0.2">
      <c r="A1531" s="1"/>
      <c r="C1531" s="17"/>
      <c r="D1531" s="17"/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</row>
    <row r="1532" spans="1:16" x14ac:dyDescent="0.2">
      <c r="A1532" s="1"/>
      <c r="C1532" s="17"/>
      <c r="D1532" s="17"/>
      <c r="E1532" s="17"/>
      <c r="F1532" s="17"/>
      <c r="G1532" s="17"/>
      <c r="H1532" s="17"/>
      <c r="I1532" s="17"/>
      <c r="J1532" s="17"/>
      <c r="K1532" s="17"/>
      <c r="L1532" s="17"/>
      <c r="M1532" s="17"/>
      <c r="N1532" s="17"/>
      <c r="O1532" s="17"/>
      <c r="P1532" s="17"/>
    </row>
    <row r="1533" spans="1:16" x14ac:dyDescent="0.2">
      <c r="A1533" s="1"/>
      <c r="C1533" s="17"/>
      <c r="D1533" s="17"/>
      <c r="E1533" s="17"/>
      <c r="F1533" s="17"/>
      <c r="G1533" s="17"/>
      <c r="H1533" s="17"/>
      <c r="I1533" s="17"/>
      <c r="J1533" s="17"/>
      <c r="K1533" s="17"/>
      <c r="L1533" s="17"/>
      <c r="M1533" s="17"/>
      <c r="N1533" s="17"/>
      <c r="O1533" s="17"/>
      <c r="P1533" s="17"/>
    </row>
    <row r="1534" spans="1:16" x14ac:dyDescent="0.2">
      <c r="A1534" s="1"/>
      <c r="C1534" s="17"/>
      <c r="D1534" s="17"/>
      <c r="E1534" s="17"/>
      <c r="F1534" s="17"/>
      <c r="G1534" s="17"/>
      <c r="H1534" s="17"/>
      <c r="I1534" s="17"/>
      <c r="J1534" s="17"/>
      <c r="K1534" s="17"/>
      <c r="L1534" s="17"/>
      <c r="M1534" s="17"/>
      <c r="N1534" s="17"/>
      <c r="O1534" s="17"/>
      <c r="P1534" s="17"/>
    </row>
    <row r="1535" spans="1:16" x14ac:dyDescent="0.2">
      <c r="A1535" s="1"/>
      <c r="C1535" s="17"/>
      <c r="D1535" s="17"/>
      <c r="E1535" s="17"/>
      <c r="F1535" s="17"/>
      <c r="G1535" s="17"/>
      <c r="H1535" s="17"/>
      <c r="I1535" s="17"/>
      <c r="J1535" s="17"/>
      <c r="K1535" s="17"/>
      <c r="L1535" s="17"/>
      <c r="M1535" s="17"/>
      <c r="N1535" s="17"/>
      <c r="O1535" s="17"/>
      <c r="P1535" s="17"/>
    </row>
    <row r="1536" spans="1:16" x14ac:dyDescent="0.2">
      <c r="A1536" s="1"/>
      <c r="C1536" s="17"/>
      <c r="D1536" s="17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</row>
    <row r="1537" spans="1:16" x14ac:dyDescent="0.2">
      <c r="A1537" s="1"/>
      <c r="C1537" s="17"/>
      <c r="D1537" s="17"/>
      <c r="E1537" s="17"/>
      <c r="F1537" s="17"/>
      <c r="G1537" s="17"/>
      <c r="H1537" s="17"/>
      <c r="I1537" s="17"/>
      <c r="J1537" s="17"/>
      <c r="K1537" s="17"/>
      <c r="L1537" s="17"/>
      <c r="M1537" s="17"/>
      <c r="N1537" s="17"/>
      <c r="O1537" s="17"/>
      <c r="P1537" s="17"/>
    </row>
    <row r="1538" spans="1:16" x14ac:dyDescent="0.2">
      <c r="A1538" s="1"/>
      <c r="C1538" s="17"/>
      <c r="D1538" s="17"/>
      <c r="E1538" s="17"/>
      <c r="F1538" s="17"/>
      <c r="G1538" s="17"/>
      <c r="H1538" s="17"/>
      <c r="I1538" s="17"/>
      <c r="J1538" s="17"/>
      <c r="K1538" s="17"/>
      <c r="L1538" s="17"/>
      <c r="M1538" s="17"/>
      <c r="N1538" s="17"/>
      <c r="O1538" s="17"/>
      <c r="P1538" s="17"/>
    </row>
    <row r="1539" spans="1:16" x14ac:dyDescent="0.2">
      <c r="A1539" s="1"/>
      <c r="C1539" s="17"/>
      <c r="D1539" s="17"/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</row>
    <row r="1540" spans="1:16" x14ac:dyDescent="0.2">
      <c r="A1540" s="1"/>
      <c r="C1540" s="17"/>
      <c r="D1540" s="17"/>
      <c r="E1540" s="17"/>
      <c r="F1540" s="17"/>
      <c r="G1540" s="17"/>
      <c r="H1540" s="17"/>
      <c r="I1540" s="17"/>
      <c r="J1540" s="17"/>
      <c r="K1540" s="17"/>
      <c r="L1540" s="17"/>
      <c r="M1540" s="17"/>
      <c r="N1540" s="17"/>
      <c r="O1540" s="17"/>
      <c r="P1540" s="17"/>
    </row>
    <row r="1541" spans="1:16" x14ac:dyDescent="0.2">
      <c r="A1541" s="1"/>
      <c r="C1541" s="17"/>
      <c r="D1541" s="17"/>
      <c r="E1541" s="17"/>
      <c r="F1541" s="17"/>
      <c r="G1541" s="17"/>
      <c r="H1541" s="17"/>
      <c r="I1541" s="17"/>
      <c r="J1541" s="17"/>
      <c r="K1541" s="17"/>
      <c r="L1541" s="17"/>
      <c r="M1541" s="17"/>
      <c r="N1541" s="17"/>
      <c r="O1541" s="17"/>
      <c r="P1541" s="17"/>
    </row>
    <row r="1542" spans="1:16" x14ac:dyDescent="0.2">
      <c r="A1542" s="1"/>
      <c r="C1542" s="17"/>
      <c r="D1542" s="17"/>
      <c r="E1542" s="17"/>
      <c r="F1542" s="17"/>
      <c r="G1542" s="17"/>
      <c r="H1542" s="17"/>
      <c r="I1542" s="17"/>
      <c r="J1542" s="17"/>
      <c r="K1542" s="17"/>
      <c r="L1542" s="17"/>
      <c r="M1542" s="17"/>
      <c r="N1542" s="17"/>
      <c r="O1542" s="17"/>
      <c r="P1542" s="17"/>
    </row>
    <row r="1543" spans="1:16" x14ac:dyDescent="0.2">
      <c r="A1543" s="1"/>
      <c r="C1543" s="17"/>
      <c r="D1543" s="17"/>
      <c r="E1543" s="17"/>
      <c r="F1543" s="17"/>
      <c r="G1543" s="17"/>
      <c r="H1543" s="17"/>
      <c r="I1543" s="17"/>
      <c r="J1543" s="17"/>
      <c r="K1543" s="17"/>
      <c r="L1543" s="17"/>
      <c r="M1543" s="17"/>
      <c r="N1543" s="17"/>
      <c r="O1543" s="17"/>
      <c r="P1543" s="17"/>
    </row>
    <row r="1544" spans="1:16" x14ac:dyDescent="0.2">
      <c r="A1544" s="1"/>
      <c r="C1544" s="17"/>
      <c r="D1544" s="17"/>
      <c r="E1544" s="17"/>
      <c r="F1544" s="17"/>
      <c r="G1544" s="17"/>
      <c r="H1544" s="17"/>
      <c r="I1544" s="17"/>
      <c r="J1544" s="17"/>
      <c r="K1544" s="17"/>
      <c r="L1544" s="17"/>
      <c r="M1544" s="17"/>
      <c r="N1544" s="17"/>
      <c r="O1544" s="17"/>
      <c r="P1544" s="17"/>
    </row>
    <row r="1545" spans="1:16" x14ac:dyDescent="0.2">
      <c r="A1545" s="1"/>
      <c r="C1545" s="17"/>
      <c r="D1545" s="17"/>
      <c r="E1545" s="17"/>
      <c r="F1545" s="17"/>
      <c r="G1545" s="17"/>
      <c r="H1545" s="17"/>
      <c r="I1545" s="17"/>
      <c r="J1545" s="17"/>
      <c r="K1545" s="17"/>
      <c r="L1545" s="17"/>
      <c r="M1545" s="17"/>
      <c r="N1545" s="17"/>
      <c r="O1545" s="17"/>
      <c r="P1545" s="17"/>
    </row>
    <row r="1546" spans="1:16" x14ac:dyDescent="0.2">
      <c r="A1546" s="1"/>
      <c r="C1546" s="17"/>
      <c r="D1546" s="17"/>
      <c r="E1546" s="17"/>
      <c r="F1546" s="17"/>
      <c r="G1546" s="17"/>
      <c r="H1546" s="17"/>
      <c r="I1546" s="17"/>
      <c r="J1546" s="17"/>
      <c r="K1546" s="17"/>
      <c r="L1546" s="17"/>
      <c r="M1546" s="17"/>
      <c r="N1546" s="17"/>
      <c r="O1546" s="17"/>
      <c r="P1546" s="17"/>
    </row>
    <row r="1547" spans="1:16" x14ac:dyDescent="0.2">
      <c r="A1547" s="1"/>
      <c r="C1547" s="17"/>
      <c r="D1547" s="17"/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</row>
    <row r="1548" spans="1:16" x14ac:dyDescent="0.2">
      <c r="A1548" s="1"/>
      <c r="C1548" s="17"/>
      <c r="D1548" s="17"/>
      <c r="E1548" s="17"/>
      <c r="F1548" s="17"/>
      <c r="G1548" s="17"/>
      <c r="H1548" s="17"/>
      <c r="I1548" s="17"/>
      <c r="J1548" s="17"/>
      <c r="K1548" s="17"/>
      <c r="L1548" s="17"/>
      <c r="M1548" s="17"/>
      <c r="N1548" s="17"/>
      <c r="O1548" s="17"/>
      <c r="P1548" s="17"/>
    </row>
    <row r="1549" spans="1:16" x14ac:dyDescent="0.2">
      <c r="A1549" s="1"/>
      <c r="C1549" s="17"/>
      <c r="D1549" s="17"/>
      <c r="E1549" s="17"/>
      <c r="F1549" s="17"/>
      <c r="G1549" s="17"/>
      <c r="H1549" s="17"/>
      <c r="I1549" s="17"/>
      <c r="J1549" s="17"/>
      <c r="K1549" s="17"/>
      <c r="L1549" s="17"/>
      <c r="M1549" s="17"/>
      <c r="N1549" s="17"/>
      <c r="O1549" s="17"/>
      <c r="P1549" s="17"/>
    </row>
    <row r="1550" spans="1:16" x14ac:dyDescent="0.2">
      <c r="A1550" s="1"/>
      <c r="C1550" s="17"/>
      <c r="D1550" s="17"/>
      <c r="E1550" s="17"/>
      <c r="F1550" s="17"/>
      <c r="G1550" s="17"/>
      <c r="H1550" s="17"/>
      <c r="I1550" s="17"/>
      <c r="J1550" s="17"/>
      <c r="K1550" s="17"/>
      <c r="L1550" s="17"/>
      <c r="M1550" s="17"/>
      <c r="N1550" s="17"/>
      <c r="O1550" s="17"/>
      <c r="P1550" s="17"/>
    </row>
    <row r="1551" spans="1:16" x14ac:dyDescent="0.2">
      <c r="A1551" s="1"/>
      <c r="C1551" s="17"/>
      <c r="D1551" s="17"/>
      <c r="E1551" s="17"/>
      <c r="F1551" s="17"/>
      <c r="G1551" s="17"/>
      <c r="H1551" s="17"/>
      <c r="I1551" s="17"/>
      <c r="J1551" s="17"/>
      <c r="K1551" s="17"/>
      <c r="L1551" s="17"/>
      <c r="M1551" s="17"/>
      <c r="N1551" s="17"/>
      <c r="O1551" s="17"/>
      <c r="P1551" s="17"/>
    </row>
    <row r="1552" spans="1:16" x14ac:dyDescent="0.2">
      <c r="A1552" s="1"/>
      <c r="C1552" s="17"/>
      <c r="D1552" s="17"/>
      <c r="E1552" s="17"/>
      <c r="F1552" s="17"/>
      <c r="G1552" s="17"/>
      <c r="H1552" s="17"/>
      <c r="I1552" s="17"/>
      <c r="J1552" s="17"/>
      <c r="K1552" s="17"/>
      <c r="L1552" s="17"/>
      <c r="M1552" s="17"/>
      <c r="N1552" s="17"/>
      <c r="O1552" s="17"/>
      <c r="P1552" s="17"/>
    </row>
    <row r="1553" spans="1:16" x14ac:dyDescent="0.2">
      <c r="A1553" s="1"/>
      <c r="C1553" s="17"/>
      <c r="D1553" s="17"/>
      <c r="E1553" s="17"/>
      <c r="F1553" s="17"/>
      <c r="G1553" s="17"/>
      <c r="H1553" s="17"/>
      <c r="I1553" s="17"/>
      <c r="J1553" s="17"/>
      <c r="K1553" s="17"/>
      <c r="L1553" s="17"/>
      <c r="M1553" s="17"/>
      <c r="N1553" s="17"/>
      <c r="O1553" s="17"/>
      <c r="P1553" s="17"/>
    </row>
    <row r="1554" spans="1:16" x14ac:dyDescent="0.2">
      <c r="A1554" s="1"/>
      <c r="C1554" s="17"/>
      <c r="D1554" s="17"/>
      <c r="E1554" s="17"/>
      <c r="F1554" s="17"/>
      <c r="G1554" s="17"/>
      <c r="H1554" s="17"/>
      <c r="I1554" s="17"/>
      <c r="J1554" s="17"/>
      <c r="K1554" s="17"/>
      <c r="L1554" s="17"/>
      <c r="M1554" s="17"/>
      <c r="N1554" s="17"/>
      <c r="O1554" s="17"/>
      <c r="P1554" s="17"/>
    </row>
    <row r="1555" spans="1:16" x14ac:dyDescent="0.2">
      <c r="A1555" s="1"/>
      <c r="C1555" s="17"/>
      <c r="D1555" s="17"/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</row>
    <row r="1556" spans="1:16" x14ac:dyDescent="0.2">
      <c r="A1556" s="1"/>
      <c r="C1556" s="17"/>
      <c r="D1556" s="17"/>
      <c r="E1556" s="17"/>
      <c r="F1556" s="17"/>
      <c r="G1556" s="17"/>
      <c r="H1556" s="17"/>
      <c r="I1556" s="17"/>
      <c r="J1556" s="17"/>
      <c r="K1556" s="17"/>
      <c r="L1556" s="17"/>
      <c r="M1556" s="17"/>
      <c r="N1556" s="17"/>
      <c r="O1556" s="17"/>
      <c r="P1556" s="17"/>
    </row>
    <row r="1557" spans="1:16" x14ac:dyDescent="0.2">
      <c r="A1557" s="1"/>
      <c r="C1557" s="17"/>
      <c r="D1557" s="17"/>
      <c r="E1557" s="17"/>
      <c r="F1557" s="17"/>
      <c r="G1557" s="17"/>
      <c r="H1557" s="17"/>
      <c r="I1557" s="17"/>
      <c r="J1557" s="17"/>
      <c r="K1557" s="17"/>
      <c r="L1557" s="17"/>
      <c r="M1557" s="17"/>
      <c r="N1557" s="17"/>
      <c r="O1557" s="17"/>
      <c r="P1557" s="17"/>
    </row>
    <row r="1558" spans="1:16" x14ac:dyDescent="0.2">
      <c r="A1558" s="1"/>
      <c r="C1558" s="17"/>
      <c r="D1558" s="17"/>
      <c r="E1558" s="17"/>
      <c r="F1558" s="17"/>
      <c r="G1558" s="17"/>
      <c r="H1558" s="17"/>
      <c r="I1558" s="17"/>
      <c r="J1558" s="17"/>
      <c r="K1558" s="17"/>
      <c r="L1558" s="17"/>
      <c r="M1558" s="17"/>
      <c r="N1558" s="17"/>
      <c r="O1558" s="17"/>
      <c r="P1558" s="17"/>
    </row>
    <row r="1559" spans="1:16" x14ac:dyDescent="0.2">
      <c r="A1559" s="1"/>
      <c r="C1559" s="17"/>
      <c r="D1559" s="17"/>
      <c r="E1559" s="17"/>
      <c r="F1559" s="17"/>
      <c r="G1559" s="17"/>
      <c r="H1559" s="17"/>
      <c r="I1559" s="17"/>
      <c r="J1559" s="17"/>
      <c r="K1559" s="17"/>
      <c r="L1559" s="17"/>
      <c r="M1559" s="17"/>
      <c r="N1559" s="17"/>
      <c r="O1559" s="17"/>
      <c r="P1559" s="17"/>
    </row>
    <row r="1560" spans="1:16" x14ac:dyDescent="0.2">
      <c r="A1560" s="1"/>
      <c r="C1560" s="17"/>
      <c r="D1560" s="17"/>
      <c r="E1560" s="17"/>
      <c r="F1560" s="17"/>
      <c r="G1560" s="17"/>
      <c r="H1560" s="17"/>
      <c r="I1560" s="17"/>
      <c r="J1560" s="17"/>
      <c r="K1560" s="17"/>
      <c r="L1560" s="17"/>
      <c r="M1560" s="17"/>
      <c r="N1560" s="17"/>
      <c r="O1560" s="17"/>
      <c r="P1560" s="17"/>
    </row>
    <row r="1561" spans="1:16" x14ac:dyDescent="0.2">
      <c r="A1561" s="1"/>
      <c r="C1561" s="17"/>
      <c r="D1561" s="17"/>
      <c r="E1561" s="17"/>
      <c r="F1561" s="17"/>
      <c r="G1561" s="17"/>
      <c r="H1561" s="17"/>
      <c r="I1561" s="17"/>
      <c r="J1561" s="17"/>
      <c r="K1561" s="17"/>
      <c r="L1561" s="17"/>
      <c r="M1561" s="17"/>
      <c r="N1561" s="17"/>
      <c r="O1561" s="17"/>
      <c r="P1561" s="17"/>
    </row>
    <row r="1562" spans="1:16" x14ac:dyDescent="0.2">
      <c r="A1562" s="1"/>
      <c r="C1562" s="17"/>
      <c r="D1562" s="17"/>
      <c r="E1562" s="17"/>
      <c r="F1562" s="17"/>
      <c r="G1562" s="17"/>
      <c r="H1562" s="17"/>
      <c r="I1562" s="17"/>
      <c r="J1562" s="17"/>
      <c r="K1562" s="17"/>
      <c r="L1562" s="17"/>
      <c r="M1562" s="17"/>
      <c r="N1562" s="17"/>
      <c r="O1562" s="17"/>
      <c r="P1562" s="17"/>
    </row>
    <row r="1563" spans="1:16" x14ac:dyDescent="0.2">
      <c r="A1563" s="1"/>
      <c r="C1563" s="17"/>
      <c r="D1563" s="17"/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</row>
    <row r="1564" spans="1:16" x14ac:dyDescent="0.2">
      <c r="A1564" s="1"/>
      <c r="C1564" s="17"/>
      <c r="D1564" s="17"/>
      <c r="E1564" s="17"/>
      <c r="F1564" s="17"/>
      <c r="G1564" s="17"/>
      <c r="H1564" s="17"/>
      <c r="I1564" s="17"/>
      <c r="J1564" s="17"/>
      <c r="K1564" s="17"/>
      <c r="L1564" s="17"/>
      <c r="M1564" s="17"/>
      <c r="N1564" s="17"/>
      <c r="O1564" s="17"/>
      <c r="P1564" s="17"/>
    </row>
    <row r="1565" spans="1:16" x14ac:dyDescent="0.2">
      <c r="A1565" s="1"/>
      <c r="C1565" s="17"/>
      <c r="D1565" s="17"/>
      <c r="E1565" s="17"/>
      <c r="F1565" s="17"/>
      <c r="G1565" s="17"/>
      <c r="H1565" s="17"/>
      <c r="I1565" s="17"/>
      <c r="J1565" s="17"/>
      <c r="K1565" s="17"/>
      <c r="L1565" s="17"/>
      <c r="M1565" s="17"/>
      <c r="N1565" s="17"/>
      <c r="O1565" s="17"/>
      <c r="P1565" s="17"/>
    </row>
    <row r="1566" spans="1:16" x14ac:dyDescent="0.2">
      <c r="A1566" s="1"/>
      <c r="C1566" s="17"/>
      <c r="D1566" s="17"/>
      <c r="E1566" s="17"/>
      <c r="F1566" s="17"/>
      <c r="G1566" s="17"/>
      <c r="H1566" s="17"/>
      <c r="I1566" s="17"/>
      <c r="J1566" s="17"/>
      <c r="K1566" s="17"/>
      <c r="L1566" s="17"/>
      <c r="M1566" s="17"/>
      <c r="N1566" s="17"/>
      <c r="O1566" s="17"/>
      <c r="P1566" s="17"/>
    </row>
    <row r="1567" spans="1:16" x14ac:dyDescent="0.2">
      <c r="A1567" s="1"/>
      <c r="C1567" s="17"/>
      <c r="D1567" s="17"/>
      <c r="E1567" s="17"/>
      <c r="F1567" s="17"/>
      <c r="G1567" s="17"/>
      <c r="H1567" s="17"/>
      <c r="I1567" s="17"/>
      <c r="J1567" s="17"/>
      <c r="K1567" s="17"/>
      <c r="L1567" s="17"/>
      <c r="M1567" s="17"/>
      <c r="N1567" s="17"/>
      <c r="O1567" s="17"/>
      <c r="P1567" s="17"/>
    </row>
    <row r="1568" spans="1:16" x14ac:dyDescent="0.2">
      <c r="A1568" s="1"/>
      <c r="C1568" s="17"/>
      <c r="D1568" s="17"/>
      <c r="E1568" s="17"/>
      <c r="F1568" s="17"/>
      <c r="G1568" s="17"/>
      <c r="H1568" s="17"/>
      <c r="I1568" s="17"/>
      <c r="J1568" s="17"/>
      <c r="K1568" s="17"/>
      <c r="L1568" s="17"/>
      <c r="M1568" s="17"/>
      <c r="N1568" s="17"/>
      <c r="O1568" s="17"/>
      <c r="P1568" s="17"/>
    </row>
    <row r="1569" spans="1:16" x14ac:dyDescent="0.2">
      <c r="A1569" s="1"/>
      <c r="C1569" s="17"/>
      <c r="D1569" s="17"/>
      <c r="E1569" s="17"/>
      <c r="F1569" s="17"/>
      <c r="G1569" s="17"/>
      <c r="H1569" s="17"/>
      <c r="I1569" s="17"/>
      <c r="J1569" s="17"/>
      <c r="K1569" s="17"/>
      <c r="L1569" s="17"/>
      <c r="M1569" s="17"/>
      <c r="N1569" s="17"/>
      <c r="O1569" s="17"/>
      <c r="P1569" s="17"/>
    </row>
    <row r="1570" spans="1:16" x14ac:dyDescent="0.2">
      <c r="A1570" s="1"/>
      <c r="C1570" s="17"/>
      <c r="D1570" s="17"/>
      <c r="E1570" s="17"/>
      <c r="F1570" s="17"/>
      <c r="G1570" s="17"/>
      <c r="H1570" s="17"/>
      <c r="I1570" s="17"/>
      <c r="J1570" s="17"/>
      <c r="K1570" s="17"/>
      <c r="L1570" s="17"/>
      <c r="M1570" s="17"/>
      <c r="N1570" s="17"/>
      <c r="O1570" s="17"/>
      <c r="P1570" s="17"/>
    </row>
    <row r="1571" spans="1:16" x14ac:dyDescent="0.2">
      <c r="A1571" s="1"/>
      <c r="C1571" s="17"/>
      <c r="D1571" s="17"/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</row>
    <row r="1572" spans="1:16" x14ac:dyDescent="0.2">
      <c r="A1572" s="1"/>
      <c r="C1572" s="17"/>
      <c r="D1572" s="17"/>
      <c r="E1572" s="17"/>
      <c r="F1572" s="17"/>
      <c r="G1572" s="17"/>
      <c r="H1572" s="17"/>
      <c r="I1572" s="17"/>
      <c r="J1572" s="17"/>
      <c r="K1572" s="17"/>
      <c r="L1572" s="17"/>
      <c r="M1572" s="17"/>
      <c r="N1572" s="17"/>
      <c r="O1572" s="17"/>
      <c r="P1572" s="17"/>
    </row>
    <row r="1573" spans="1:16" x14ac:dyDescent="0.2">
      <c r="A1573" s="1"/>
      <c r="C1573" s="17"/>
      <c r="D1573" s="17"/>
      <c r="E1573" s="17"/>
      <c r="F1573" s="17"/>
      <c r="G1573" s="17"/>
      <c r="H1573" s="17"/>
      <c r="I1573" s="17"/>
      <c r="J1573" s="17"/>
      <c r="K1573" s="17"/>
      <c r="L1573" s="17"/>
      <c r="M1573" s="17"/>
      <c r="N1573" s="17"/>
      <c r="O1573" s="17"/>
      <c r="P1573" s="17"/>
    </row>
    <row r="1574" spans="1:16" x14ac:dyDescent="0.2">
      <c r="A1574" s="1"/>
      <c r="C1574" s="17"/>
      <c r="D1574" s="17"/>
      <c r="E1574" s="17"/>
      <c r="F1574" s="17"/>
      <c r="G1574" s="17"/>
      <c r="H1574" s="17"/>
      <c r="I1574" s="17"/>
      <c r="J1574" s="17"/>
      <c r="K1574" s="17"/>
      <c r="L1574" s="17"/>
      <c r="M1574" s="17"/>
      <c r="N1574" s="17"/>
      <c r="O1574" s="17"/>
      <c r="P1574" s="17"/>
    </row>
    <row r="1575" spans="1:16" x14ac:dyDescent="0.2">
      <c r="A1575" s="1"/>
      <c r="C1575" s="17"/>
      <c r="D1575" s="17"/>
      <c r="E1575" s="17"/>
      <c r="F1575" s="17"/>
      <c r="G1575" s="17"/>
      <c r="H1575" s="17"/>
      <c r="I1575" s="17"/>
      <c r="J1575" s="17"/>
      <c r="K1575" s="17"/>
      <c r="L1575" s="17"/>
      <c r="M1575" s="17"/>
      <c r="N1575" s="17"/>
      <c r="O1575" s="17"/>
      <c r="P1575" s="17"/>
    </row>
    <row r="1576" spans="1:16" x14ac:dyDescent="0.2">
      <c r="A1576" s="1"/>
      <c r="C1576" s="17"/>
      <c r="D1576" s="17"/>
      <c r="E1576" s="17"/>
      <c r="F1576" s="17"/>
      <c r="G1576" s="17"/>
      <c r="H1576" s="17"/>
      <c r="I1576" s="17"/>
      <c r="J1576" s="17"/>
      <c r="K1576" s="17"/>
      <c r="L1576" s="17"/>
      <c r="M1576" s="17"/>
      <c r="N1576" s="17"/>
      <c r="O1576" s="17"/>
      <c r="P1576" s="17"/>
    </row>
    <row r="1577" spans="1:16" x14ac:dyDescent="0.2">
      <c r="A1577" s="1"/>
      <c r="C1577" s="17"/>
      <c r="D1577" s="17"/>
      <c r="E1577" s="17"/>
      <c r="F1577" s="17"/>
      <c r="G1577" s="17"/>
      <c r="H1577" s="17"/>
      <c r="I1577" s="17"/>
      <c r="J1577" s="17"/>
      <c r="K1577" s="17"/>
      <c r="L1577" s="17"/>
      <c r="M1577" s="17"/>
      <c r="N1577" s="17"/>
      <c r="O1577" s="17"/>
      <c r="P1577" s="17"/>
    </row>
    <row r="1578" spans="1:16" x14ac:dyDescent="0.2">
      <c r="A1578" s="1"/>
      <c r="C1578" s="17"/>
      <c r="D1578" s="17"/>
      <c r="E1578" s="17"/>
      <c r="F1578" s="17"/>
      <c r="G1578" s="17"/>
      <c r="H1578" s="17"/>
      <c r="I1578" s="17"/>
      <c r="J1578" s="17"/>
      <c r="K1578" s="17"/>
      <c r="L1578" s="17"/>
      <c r="M1578" s="17"/>
      <c r="N1578" s="17"/>
      <c r="O1578" s="17"/>
      <c r="P1578" s="17"/>
    </row>
    <row r="1579" spans="1:16" x14ac:dyDescent="0.2">
      <c r="A1579" s="1"/>
      <c r="C1579" s="17"/>
      <c r="D1579" s="17"/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</row>
    <row r="1580" spans="1:16" x14ac:dyDescent="0.2">
      <c r="A1580" s="1"/>
      <c r="C1580" s="17"/>
      <c r="D1580" s="17"/>
      <c r="E1580" s="17"/>
      <c r="F1580" s="17"/>
      <c r="G1580" s="17"/>
      <c r="H1580" s="17"/>
      <c r="I1580" s="17"/>
      <c r="J1580" s="17"/>
      <c r="K1580" s="17"/>
      <c r="L1580" s="17"/>
      <c r="M1580" s="17"/>
      <c r="N1580" s="17"/>
      <c r="O1580" s="17"/>
      <c r="P1580" s="17"/>
    </row>
    <row r="1581" spans="1:16" x14ac:dyDescent="0.2">
      <c r="A1581" s="1"/>
      <c r="C1581" s="17"/>
      <c r="D1581" s="17"/>
      <c r="E1581" s="17"/>
      <c r="F1581" s="17"/>
      <c r="G1581" s="17"/>
      <c r="H1581" s="17"/>
      <c r="I1581" s="17"/>
      <c r="J1581" s="17"/>
      <c r="K1581" s="17"/>
      <c r="L1581" s="17"/>
      <c r="M1581" s="17"/>
      <c r="N1581" s="17"/>
      <c r="O1581" s="17"/>
      <c r="P1581" s="17"/>
    </row>
    <row r="1582" spans="1:16" x14ac:dyDescent="0.2">
      <c r="A1582" s="1"/>
      <c r="C1582" s="17"/>
      <c r="D1582" s="17"/>
      <c r="E1582" s="17"/>
      <c r="F1582" s="17"/>
      <c r="G1582" s="17"/>
      <c r="H1582" s="17"/>
      <c r="I1582" s="17"/>
      <c r="J1582" s="17"/>
      <c r="K1582" s="17"/>
      <c r="L1582" s="17"/>
      <c r="M1582" s="17"/>
      <c r="N1582" s="17"/>
      <c r="O1582" s="17"/>
      <c r="P1582" s="17"/>
    </row>
    <row r="1583" spans="1:16" x14ac:dyDescent="0.2">
      <c r="A1583" s="1"/>
      <c r="C1583" s="17"/>
      <c r="D1583" s="17"/>
      <c r="E1583" s="17"/>
      <c r="F1583" s="17"/>
      <c r="G1583" s="17"/>
      <c r="H1583" s="17"/>
      <c r="I1583" s="17"/>
      <c r="J1583" s="17"/>
      <c r="K1583" s="17"/>
      <c r="L1583" s="17"/>
      <c r="M1583" s="17"/>
      <c r="N1583" s="17"/>
      <c r="O1583" s="17"/>
      <c r="P1583" s="17"/>
    </row>
    <row r="1584" spans="1:16" x14ac:dyDescent="0.2">
      <c r="A1584" s="1"/>
      <c r="C1584" s="17"/>
      <c r="D1584" s="17"/>
      <c r="E1584" s="17"/>
      <c r="F1584" s="17"/>
      <c r="G1584" s="17"/>
      <c r="H1584" s="17"/>
      <c r="I1584" s="17"/>
      <c r="J1584" s="17"/>
      <c r="K1584" s="17"/>
      <c r="L1584" s="17"/>
      <c r="M1584" s="17"/>
      <c r="N1584" s="17"/>
      <c r="O1584" s="17"/>
      <c r="P1584" s="17"/>
    </row>
    <row r="1585" spans="1:16" x14ac:dyDescent="0.2">
      <c r="A1585" s="1"/>
      <c r="C1585" s="17"/>
      <c r="D1585" s="17"/>
      <c r="E1585" s="17"/>
      <c r="F1585" s="17"/>
      <c r="G1585" s="17"/>
      <c r="H1585" s="17"/>
      <c r="I1585" s="17"/>
      <c r="J1585" s="17"/>
      <c r="K1585" s="17"/>
      <c r="L1585" s="17"/>
      <c r="M1585" s="17"/>
      <c r="N1585" s="17"/>
      <c r="O1585" s="17"/>
      <c r="P1585" s="17"/>
    </row>
    <row r="1586" spans="1:16" x14ac:dyDescent="0.2">
      <c r="A1586" s="1"/>
      <c r="C1586" s="17"/>
      <c r="D1586" s="17"/>
      <c r="E1586" s="17"/>
      <c r="F1586" s="17"/>
      <c r="G1586" s="17"/>
      <c r="H1586" s="17"/>
      <c r="I1586" s="17"/>
      <c r="J1586" s="17"/>
      <c r="K1586" s="17"/>
      <c r="L1586" s="17"/>
      <c r="M1586" s="17"/>
      <c r="N1586" s="17"/>
      <c r="O1586" s="17"/>
      <c r="P1586" s="17"/>
    </row>
    <row r="1587" spans="1:16" x14ac:dyDescent="0.2">
      <c r="A1587" s="1"/>
      <c r="C1587" s="17"/>
      <c r="D1587" s="17"/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</row>
    <row r="1588" spans="1:16" x14ac:dyDescent="0.2">
      <c r="A1588" s="1"/>
      <c r="C1588" s="17"/>
      <c r="D1588" s="17"/>
      <c r="E1588" s="17"/>
      <c r="F1588" s="17"/>
      <c r="G1588" s="17"/>
      <c r="H1588" s="17"/>
      <c r="I1588" s="17"/>
      <c r="J1588" s="17"/>
      <c r="K1588" s="17"/>
      <c r="L1588" s="17"/>
      <c r="M1588" s="17"/>
      <c r="N1588" s="17"/>
      <c r="O1588" s="17"/>
      <c r="P1588" s="17"/>
    </row>
    <row r="1589" spans="1:16" x14ac:dyDescent="0.2">
      <c r="A1589" s="1"/>
      <c r="C1589" s="17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</row>
    <row r="1590" spans="1:16" x14ac:dyDescent="0.2">
      <c r="A1590" s="1"/>
      <c r="C1590" s="17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</row>
    <row r="1591" spans="1:16" x14ac:dyDescent="0.2">
      <c r="A1591" s="1"/>
      <c r="C1591" s="17"/>
      <c r="D1591" s="17"/>
      <c r="E1591" s="17"/>
      <c r="F1591" s="17"/>
      <c r="G1591" s="17"/>
      <c r="H1591" s="17"/>
      <c r="I1591" s="17"/>
      <c r="J1591" s="17"/>
      <c r="K1591" s="17"/>
      <c r="L1591" s="17"/>
      <c r="M1591" s="17"/>
      <c r="N1591" s="17"/>
      <c r="O1591" s="17"/>
      <c r="P1591" s="17"/>
    </row>
    <row r="1592" spans="1:16" x14ac:dyDescent="0.2">
      <c r="A1592" s="1"/>
      <c r="C1592" s="17"/>
      <c r="D1592" s="17"/>
      <c r="E1592" s="17"/>
      <c r="F1592" s="17"/>
      <c r="G1592" s="17"/>
      <c r="H1592" s="17"/>
      <c r="I1592" s="17"/>
      <c r="J1592" s="17"/>
      <c r="K1592" s="17"/>
      <c r="L1592" s="17"/>
      <c r="M1592" s="17"/>
      <c r="N1592" s="17"/>
      <c r="O1592" s="17"/>
      <c r="P1592" s="17"/>
    </row>
    <row r="1593" spans="1:16" x14ac:dyDescent="0.2">
      <c r="A1593" s="1"/>
      <c r="C1593" s="17"/>
      <c r="D1593" s="17"/>
      <c r="E1593" s="17"/>
      <c r="F1593" s="17"/>
      <c r="G1593" s="17"/>
      <c r="H1593" s="17"/>
      <c r="I1593" s="17"/>
      <c r="J1593" s="17"/>
      <c r="K1593" s="17"/>
      <c r="L1593" s="17"/>
      <c r="M1593" s="17"/>
      <c r="N1593" s="17"/>
      <c r="O1593" s="17"/>
      <c r="P1593" s="17"/>
    </row>
    <row r="1594" spans="1:16" x14ac:dyDescent="0.2">
      <c r="A1594" s="1"/>
      <c r="C1594" s="17"/>
      <c r="D1594" s="17"/>
      <c r="E1594" s="17"/>
      <c r="F1594" s="17"/>
      <c r="G1594" s="17"/>
      <c r="H1594" s="17"/>
      <c r="I1594" s="17"/>
      <c r="J1594" s="17"/>
      <c r="K1594" s="17"/>
      <c r="L1594" s="17"/>
      <c r="M1594" s="17"/>
      <c r="N1594" s="17"/>
      <c r="O1594" s="17"/>
      <c r="P1594" s="17"/>
    </row>
    <row r="1595" spans="1:16" x14ac:dyDescent="0.2">
      <c r="A1595" s="1"/>
      <c r="C1595" s="17"/>
      <c r="D1595" s="17"/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</row>
    <row r="1596" spans="1:16" x14ac:dyDescent="0.2">
      <c r="A1596" s="1"/>
      <c r="C1596" s="17"/>
      <c r="D1596" s="17"/>
      <c r="E1596" s="17"/>
      <c r="F1596" s="17"/>
      <c r="G1596" s="17"/>
      <c r="H1596" s="17"/>
      <c r="I1596" s="17"/>
      <c r="J1596" s="17"/>
      <c r="K1596" s="17"/>
      <c r="L1596" s="17"/>
      <c r="M1596" s="17"/>
      <c r="N1596" s="17"/>
      <c r="O1596" s="17"/>
      <c r="P1596" s="17"/>
    </row>
    <row r="1597" spans="1:16" x14ac:dyDescent="0.2">
      <c r="A1597" s="1"/>
      <c r="C1597" s="17"/>
      <c r="D1597" s="17"/>
      <c r="E1597" s="17"/>
      <c r="F1597" s="17"/>
      <c r="G1597" s="17"/>
      <c r="H1597" s="17"/>
      <c r="I1597" s="17"/>
      <c r="J1597" s="17"/>
      <c r="K1597" s="17"/>
      <c r="L1597" s="17"/>
      <c r="M1597" s="17"/>
      <c r="N1597" s="17"/>
      <c r="O1597" s="17"/>
      <c r="P1597" s="17"/>
    </row>
    <row r="1598" spans="1:16" x14ac:dyDescent="0.2">
      <c r="A1598" s="1"/>
      <c r="C1598" s="17"/>
      <c r="D1598" s="17"/>
      <c r="E1598" s="17"/>
      <c r="F1598" s="17"/>
      <c r="G1598" s="17"/>
      <c r="H1598" s="17"/>
      <c r="I1598" s="17"/>
      <c r="J1598" s="17"/>
      <c r="K1598" s="17"/>
      <c r="L1598" s="17"/>
      <c r="M1598" s="17"/>
      <c r="N1598" s="17"/>
      <c r="O1598" s="17"/>
      <c r="P1598" s="17"/>
    </row>
    <row r="1599" spans="1:16" x14ac:dyDescent="0.2">
      <c r="A1599" s="1"/>
      <c r="C1599" s="17"/>
      <c r="D1599" s="17"/>
      <c r="E1599" s="17"/>
      <c r="F1599" s="17"/>
      <c r="G1599" s="17"/>
      <c r="H1599" s="17"/>
      <c r="I1599" s="17"/>
      <c r="J1599" s="17"/>
      <c r="K1599" s="17"/>
      <c r="L1599" s="17"/>
      <c r="M1599" s="17"/>
      <c r="N1599" s="17"/>
      <c r="O1599" s="17"/>
      <c r="P1599" s="17"/>
    </row>
    <row r="1600" spans="1:16" x14ac:dyDescent="0.2">
      <c r="A1600" s="1"/>
      <c r="C1600" s="17"/>
      <c r="D1600" s="17"/>
      <c r="E1600" s="17"/>
      <c r="F1600" s="17"/>
      <c r="G1600" s="17"/>
      <c r="H1600" s="17"/>
      <c r="I1600" s="17"/>
      <c r="J1600" s="17"/>
      <c r="K1600" s="17"/>
      <c r="L1600" s="17"/>
      <c r="M1600" s="17"/>
      <c r="N1600" s="17"/>
      <c r="O1600" s="17"/>
      <c r="P1600" s="17"/>
    </row>
    <row r="1601" spans="1:16" x14ac:dyDescent="0.2">
      <c r="A1601" s="1"/>
      <c r="C1601" s="17"/>
      <c r="D1601" s="17"/>
      <c r="E1601" s="17"/>
      <c r="F1601" s="17"/>
      <c r="G1601" s="17"/>
      <c r="H1601" s="17"/>
      <c r="I1601" s="17"/>
      <c r="J1601" s="17"/>
      <c r="K1601" s="17"/>
      <c r="L1601" s="17"/>
      <c r="M1601" s="17"/>
      <c r="N1601" s="17"/>
      <c r="O1601" s="17"/>
      <c r="P1601" s="17"/>
    </row>
    <row r="1602" spans="1:16" x14ac:dyDescent="0.2">
      <c r="A1602" s="1"/>
      <c r="C1602" s="17"/>
      <c r="D1602" s="17"/>
      <c r="E1602" s="17"/>
      <c r="F1602" s="17"/>
      <c r="G1602" s="17"/>
      <c r="H1602" s="17"/>
      <c r="I1602" s="17"/>
      <c r="J1602" s="17"/>
      <c r="K1602" s="17"/>
      <c r="L1602" s="17"/>
      <c r="M1602" s="17"/>
      <c r="N1602" s="17"/>
      <c r="O1602" s="17"/>
      <c r="P1602" s="17"/>
    </row>
    <row r="1603" spans="1:16" x14ac:dyDescent="0.2">
      <c r="A1603" s="1"/>
      <c r="C1603" s="17"/>
      <c r="D1603" s="17"/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</row>
    <row r="1604" spans="1:16" x14ac:dyDescent="0.2">
      <c r="A1604" s="1"/>
      <c r="C1604" s="17"/>
      <c r="D1604" s="17"/>
      <c r="E1604" s="17"/>
      <c r="F1604" s="17"/>
      <c r="G1604" s="17"/>
      <c r="H1604" s="17"/>
      <c r="I1604" s="17"/>
      <c r="J1604" s="17"/>
      <c r="K1604" s="17"/>
      <c r="L1604" s="17"/>
      <c r="M1604" s="17"/>
      <c r="N1604" s="17"/>
      <c r="O1604" s="17"/>
      <c r="P1604" s="17"/>
    </row>
    <row r="1605" spans="1:16" x14ac:dyDescent="0.2">
      <c r="A1605" s="1"/>
      <c r="C1605" s="17"/>
      <c r="D1605" s="17"/>
      <c r="E1605" s="17"/>
      <c r="F1605" s="17"/>
      <c r="G1605" s="17"/>
      <c r="H1605" s="17"/>
      <c r="I1605" s="17"/>
      <c r="J1605" s="17"/>
      <c r="K1605" s="17"/>
      <c r="L1605" s="17"/>
      <c r="M1605" s="17"/>
      <c r="N1605" s="17"/>
      <c r="O1605" s="17"/>
      <c r="P1605" s="17"/>
    </row>
    <row r="1606" spans="1:16" x14ac:dyDescent="0.2">
      <c r="A1606" s="1"/>
      <c r="C1606" s="17"/>
      <c r="D1606" s="17"/>
      <c r="E1606" s="17"/>
      <c r="F1606" s="17"/>
      <c r="G1606" s="17"/>
      <c r="H1606" s="17"/>
      <c r="I1606" s="17"/>
      <c r="J1606" s="17"/>
      <c r="K1606" s="17"/>
      <c r="L1606" s="17"/>
      <c r="M1606" s="17"/>
      <c r="N1606" s="17"/>
      <c r="O1606" s="17"/>
      <c r="P1606" s="17"/>
    </row>
    <row r="1607" spans="1:16" x14ac:dyDescent="0.2">
      <c r="A1607" s="1"/>
      <c r="C1607" s="17"/>
      <c r="D1607" s="17"/>
      <c r="E1607" s="17"/>
      <c r="F1607" s="17"/>
      <c r="G1607" s="17"/>
      <c r="H1607" s="17"/>
      <c r="I1607" s="17"/>
      <c r="J1607" s="17"/>
      <c r="K1607" s="17"/>
      <c r="L1607" s="17"/>
      <c r="M1607" s="17"/>
      <c r="N1607" s="17"/>
      <c r="O1607" s="17"/>
      <c r="P1607" s="17"/>
    </row>
    <row r="1608" spans="1:16" x14ac:dyDescent="0.2">
      <c r="A1608" s="1"/>
      <c r="C1608" s="17"/>
      <c r="D1608" s="17"/>
      <c r="E1608" s="17"/>
      <c r="F1608" s="17"/>
      <c r="G1608" s="17"/>
      <c r="H1608" s="17"/>
      <c r="I1608" s="17"/>
      <c r="J1608" s="17"/>
      <c r="K1608" s="17"/>
      <c r="L1608" s="17"/>
      <c r="M1608" s="17"/>
      <c r="N1608" s="17"/>
      <c r="O1608" s="17"/>
      <c r="P1608" s="17"/>
    </row>
    <row r="1609" spans="1:16" x14ac:dyDescent="0.2">
      <c r="A1609" s="1"/>
      <c r="C1609" s="17"/>
      <c r="D1609" s="17"/>
      <c r="E1609" s="17"/>
      <c r="F1609" s="17"/>
      <c r="G1609" s="17"/>
      <c r="H1609" s="17"/>
      <c r="I1609" s="17"/>
      <c r="J1609" s="17"/>
      <c r="K1609" s="17"/>
      <c r="L1609" s="17"/>
      <c r="M1609" s="17"/>
      <c r="N1609" s="17"/>
      <c r="O1609" s="17"/>
      <c r="P1609" s="17"/>
    </row>
    <row r="1610" spans="1:16" x14ac:dyDescent="0.2">
      <c r="A1610" s="1"/>
      <c r="C1610" s="17"/>
      <c r="D1610" s="17"/>
      <c r="E1610" s="17"/>
      <c r="F1610" s="17"/>
      <c r="G1610" s="17"/>
      <c r="H1610" s="17"/>
      <c r="I1610" s="17"/>
      <c r="J1610" s="17"/>
      <c r="K1610" s="17"/>
      <c r="L1610" s="17"/>
      <c r="M1610" s="17"/>
      <c r="N1610" s="17"/>
      <c r="O1610" s="17"/>
      <c r="P1610" s="17"/>
    </row>
    <row r="1611" spans="1:16" x14ac:dyDescent="0.2">
      <c r="A1611" s="1"/>
      <c r="C1611" s="17"/>
      <c r="D1611" s="17"/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</row>
    <row r="1612" spans="1:16" x14ac:dyDescent="0.2">
      <c r="A1612" s="1"/>
      <c r="C1612" s="17"/>
      <c r="D1612" s="17"/>
      <c r="E1612" s="17"/>
      <c r="F1612" s="17"/>
      <c r="G1612" s="17"/>
      <c r="H1612" s="17"/>
      <c r="I1612" s="17"/>
      <c r="J1612" s="17"/>
      <c r="K1612" s="17"/>
      <c r="L1612" s="17"/>
      <c r="M1612" s="17"/>
      <c r="N1612" s="17"/>
      <c r="O1612" s="17"/>
      <c r="P1612" s="17"/>
    </row>
    <row r="1613" spans="1:16" x14ac:dyDescent="0.2">
      <c r="A1613" s="1"/>
      <c r="C1613" s="17"/>
      <c r="D1613" s="17"/>
      <c r="E1613" s="17"/>
      <c r="F1613" s="17"/>
      <c r="G1613" s="17"/>
      <c r="H1613" s="17"/>
      <c r="I1613" s="17"/>
      <c r="J1613" s="17"/>
      <c r="K1613" s="17"/>
      <c r="L1613" s="17"/>
      <c r="M1613" s="17"/>
      <c r="N1613" s="17"/>
      <c r="O1613" s="17"/>
      <c r="P1613" s="17"/>
    </row>
    <row r="1614" spans="1:16" x14ac:dyDescent="0.2">
      <c r="A1614" s="1"/>
      <c r="C1614" s="17"/>
      <c r="D1614" s="17"/>
      <c r="E1614" s="17"/>
      <c r="F1614" s="17"/>
      <c r="G1614" s="17"/>
      <c r="H1614" s="17"/>
      <c r="I1614" s="17"/>
      <c r="J1614" s="17"/>
      <c r="K1614" s="17"/>
      <c r="L1614" s="17"/>
      <c r="M1614" s="17"/>
      <c r="N1614" s="17"/>
      <c r="O1614" s="17"/>
      <c r="P1614" s="17"/>
    </row>
    <row r="1615" spans="1:16" x14ac:dyDescent="0.2">
      <c r="A1615" s="1"/>
      <c r="C1615" s="17"/>
      <c r="D1615" s="17"/>
      <c r="E1615" s="17"/>
      <c r="F1615" s="17"/>
      <c r="G1615" s="17"/>
      <c r="H1615" s="17"/>
      <c r="I1615" s="17"/>
      <c r="J1615" s="17"/>
      <c r="K1615" s="17"/>
      <c r="L1615" s="17"/>
      <c r="M1615" s="17"/>
      <c r="N1615" s="17"/>
      <c r="O1615" s="17"/>
      <c r="P1615" s="17"/>
    </row>
    <row r="1616" spans="1:16" x14ac:dyDescent="0.2">
      <c r="A1616" s="1"/>
      <c r="C1616" s="17"/>
      <c r="D1616" s="17"/>
      <c r="E1616" s="17"/>
      <c r="F1616" s="17"/>
      <c r="G1616" s="17"/>
      <c r="H1616" s="17"/>
      <c r="I1616" s="17"/>
      <c r="J1616" s="17"/>
      <c r="K1616" s="17"/>
      <c r="L1616" s="17"/>
      <c r="M1616" s="17"/>
      <c r="N1616" s="17"/>
      <c r="O1616" s="17"/>
      <c r="P1616" s="17"/>
    </row>
    <row r="1617" spans="1:16" x14ac:dyDescent="0.2">
      <c r="A1617" s="1"/>
      <c r="C1617" s="17"/>
      <c r="D1617" s="17"/>
      <c r="E1617" s="17"/>
      <c r="F1617" s="17"/>
      <c r="G1617" s="17"/>
      <c r="H1617" s="17"/>
      <c r="I1617" s="17"/>
      <c r="J1617" s="17"/>
      <c r="K1617" s="17"/>
      <c r="L1617" s="17"/>
      <c r="M1617" s="17"/>
      <c r="N1617" s="17"/>
      <c r="O1617" s="17"/>
      <c r="P1617" s="17"/>
    </row>
    <row r="1618" spans="1:16" x14ac:dyDescent="0.2">
      <c r="A1618" s="1"/>
      <c r="C1618" s="17"/>
      <c r="D1618" s="17"/>
      <c r="E1618" s="17"/>
      <c r="F1618" s="17"/>
      <c r="G1618" s="17"/>
      <c r="H1618" s="17"/>
      <c r="I1618" s="17"/>
      <c r="J1618" s="17"/>
      <c r="K1618" s="17"/>
      <c r="L1618" s="17"/>
      <c r="M1618" s="17"/>
      <c r="N1618" s="17"/>
      <c r="O1618" s="17"/>
      <c r="P1618" s="17"/>
    </row>
    <row r="1619" spans="1:16" x14ac:dyDescent="0.2">
      <c r="A1619" s="1"/>
      <c r="C1619" s="17"/>
      <c r="D1619" s="17"/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17"/>
      <c r="P1619" s="17"/>
    </row>
    <row r="1620" spans="1:16" x14ac:dyDescent="0.2">
      <c r="A1620" s="1"/>
      <c r="C1620" s="17"/>
      <c r="D1620" s="17"/>
      <c r="E1620" s="17"/>
      <c r="F1620" s="17"/>
      <c r="G1620" s="17"/>
      <c r="H1620" s="17"/>
      <c r="I1620" s="17"/>
      <c r="J1620" s="17"/>
      <c r="K1620" s="17"/>
      <c r="L1620" s="17"/>
      <c r="M1620" s="17"/>
      <c r="N1620" s="17"/>
      <c r="O1620" s="17"/>
      <c r="P1620" s="17"/>
    </row>
    <row r="1621" spans="1:16" x14ac:dyDescent="0.2">
      <c r="A1621" s="1"/>
      <c r="C1621" s="17"/>
      <c r="D1621" s="17"/>
      <c r="E1621" s="17"/>
      <c r="F1621" s="17"/>
      <c r="G1621" s="17"/>
      <c r="H1621" s="17"/>
      <c r="I1621" s="17"/>
      <c r="J1621" s="17"/>
      <c r="K1621" s="17"/>
      <c r="L1621" s="17"/>
      <c r="M1621" s="17"/>
      <c r="N1621" s="17"/>
      <c r="O1621" s="17"/>
      <c r="P1621" s="17"/>
    </row>
    <row r="1622" spans="1:16" x14ac:dyDescent="0.2">
      <c r="A1622" s="1"/>
      <c r="C1622" s="17"/>
      <c r="D1622" s="17"/>
      <c r="E1622" s="17"/>
      <c r="F1622" s="17"/>
      <c r="G1622" s="17"/>
      <c r="H1622" s="17"/>
      <c r="I1622" s="17"/>
      <c r="J1622" s="17"/>
      <c r="K1622" s="17"/>
      <c r="L1622" s="17"/>
      <c r="M1622" s="17"/>
      <c r="N1622" s="17"/>
      <c r="O1622" s="17"/>
      <c r="P1622" s="17"/>
    </row>
    <row r="1623" spans="1:16" x14ac:dyDescent="0.2">
      <c r="A1623" s="1"/>
      <c r="C1623" s="17"/>
      <c r="D1623" s="17"/>
      <c r="E1623" s="17"/>
      <c r="F1623" s="17"/>
      <c r="G1623" s="17"/>
      <c r="H1623" s="17"/>
      <c r="I1623" s="17"/>
      <c r="J1623" s="17"/>
      <c r="K1623" s="17"/>
      <c r="L1623" s="17"/>
      <c r="M1623" s="17"/>
      <c r="N1623" s="17"/>
      <c r="O1623" s="17"/>
      <c r="P1623" s="17"/>
    </row>
    <row r="1624" spans="1:16" x14ac:dyDescent="0.2">
      <c r="A1624" s="1"/>
      <c r="C1624" s="17"/>
      <c r="D1624" s="17"/>
      <c r="E1624" s="17"/>
      <c r="F1624" s="17"/>
      <c r="G1624" s="17"/>
      <c r="H1624" s="17"/>
      <c r="I1624" s="17"/>
      <c r="J1624" s="17"/>
      <c r="K1624" s="17"/>
      <c r="L1624" s="17"/>
      <c r="M1624" s="17"/>
      <c r="N1624" s="17"/>
      <c r="O1624" s="17"/>
      <c r="P1624" s="17"/>
    </row>
    <row r="1625" spans="1:16" x14ac:dyDescent="0.2">
      <c r="A1625" s="1"/>
      <c r="C1625" s="17"/>
      <c r="D1625" s="17"/>
      <c r="E1625" s="17"/>
      <c r="F1625" s="17"/>
      <c r="G1625" s="17"/>
      <c r="H1625" s="17"/>
      <c r="I1625" s="17"/>
      <c r="J1625" s="17"/>
      <c r="K1625" s="17"/>
      <c r="L1625" s="17"/>
      <c r="M1625" s="17"/>
      <c r="N1625" s="17"/>
      <c r="O1625" s="17"/>
      <c r="P1625" s="17"/>
    </row>
    <row r="1626" spans="1:16" x14ac:dyDescent="0.2">
      <c r="A1626" s="1"/>
      <c r="C1626" s="17"/>
      <c r="D1626" s="17"/>
      <c r="E1626" s="17"/>
      <c r="F1626" s="17"/>
      <c r="G1626" s="17"/>
      <c r="H1626" s="17"/>
      <c r="I1626" s="17"/>
      <c r="J1626" s="17"/>
      <c r="K1626" s="17"/>
      <c r="L1626" s="17"/>
      <c r="M1626" s="17"/>
      <c r="N1626" s="17"/>
      <c r="O1626" s="17"/>
      <c r="P1626" s="17"/>
    </row>
    <row r="1627" spans="1:16" x14ac:dyDescent="0.2">
      <c r="A1627" s="1"/>
      <c r="C1627" s="17"/>
      <c r="D1627" s="17"/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</row>
    <row r="1628" spans="1:16" x14ac:dyDescent="0.2">
      <c r="A1628" s="1"/>
      <c r="C1628" s="17"/>
      <c r="D1628" s="17"/>
      <c r="E1628" s="17"/>
      <c r="F1628" s="17"/>
      <c r="G1628" s="17"/>
      <c r="H1628" s="17"/>
      <c r="I1628" s="17"/>
      <c r="J1628" s="17"/>
      <c r="K1628" s="17"/>
      <c r="L1628" s="17"/>
      <c r="M1628" s="17"/>
      <c r="N1628" s="17"/>
      <c r="O1628" s="17"/>
      <c r="P1628" s="17"/>
    </row>
    <row r="1629" spans="1:16" x14ac:dyDescent="0.2">
      <c r="A1629" s="1"/>
      <c r="C1629" s="17"/>
      <c r="D1629" s="17"/>
      <c r="E1629" s="17"/>
      <c r="F1629" s="17"/>
      <c r="G1629" s="17"/>
      <c r="H1629" s="17"/>
      <c r="I1629" s="17"/>
      <c r="J1629" s="17"/>
      <c r="K1629" s="17"/>
      <c r="L1629" s="17"/>
      <c r="M1629" s="17"/>
      <c r="N1629" s="17"/>
      <c r="O1629" s="17"/>
      <c r="P1629" s="17"/>
    </row>
    <row r="1630" spans="1:16" x14ac:dyDescent="0.2">
      <c r="A1630" s="1"/>
      <c r="C1630" s="17"/>
      <c r="D1630" s="17"/>
      <c r="E1630" s="17"/>
      <c r="F1630" s="17"/>
      <c r="G1630" s="17"/>
      <c r="H1630" s="17"/>
      <c r="I1630" s="17"/>
      <c r="J1630" s="17"/>
      <c r="K1630" s="17"/>
      <c r="L1630" s="17"/>
      <c r="M1630" s="17"/>
      <c r="N1630" s="17"/>
      <c r="O1630" s="17"/>
      <c r="P1630" s="17"/>
    </row>
    <row r="1631" spans="1:16" x14ac:dyDescent="0.2">
      <c r="A1631" s="1"/>
      <c r="C1631" s="17"/>
      <c r="D1631" s="17"/>
      <c r="E1631" s="17"/>
      <c r="F1631" s="17"/>
      <c r="G1631" s="17"/>
      <c r="H1631" s="17"/>
      <c r="I1631" s="17"/>
      <c r="J1631" s="17"/>
      <c r="K1631" s="17"/>
      <c r="L1631" s="17"/>
      <c r="M1631" s="17"/>
      <c r="N1631" s="17"/>
      <c r="O1631" s="17"/>
      <c r="P1631" s="17"/>
    </row>
    <row r="1632" spans="1:16" x14ac:dyDescent="0.2">
      <c r="A1632" s="1"/>
      <c r="C1632" s="17"/>
      <c r="D1632" s="17"/>
      <c r="E1632" s="17"/>
      <c r="F1632" s="17"/>
      <c r="G1632" s="17"/>
      <c r="H1632" s="17"/>
      <c r="I1632" s="17"/>
      <c r="J1632" s="17"/>
      <c r="K1632" s="17"/>
      <c r="L1632" s="17"/>
      <c r="M1632" s="17"/>
      <c r="N1632" s="17"/>
      <c r="O1632" s="17"/>
      <c r="P1632" s="17"/>
    </row>
    <row r="1633" spans="1:16" x14ac:dyDescent="0.2">
      <c r="A1633" s="1"/>
      <c r="C1633" s="17"/>
      <c r="D1633" s="17"/>
      <c r="E1633" s="17"/>
      <c r="F1633" s="17"/>
      <c r="G1633" s="17"/>
      <c r="H1633" s="17"/>
      <c r="I1633" s="17"/>
      <c r="J1633" s="17"/>
      <c r="K1633" s="17"/>
      <c r="L1633" s="17"/>
      <c r="M1633" s="17"/>
      <c r="N1633" s="17"/>
      <c r="O1633" s="17"/>
      <c r="P1633" s="17"/>
    </row>
    <row r="1634" spans="1:16" x14ac:dyDescent="0.2">
      <c r="A1634" s="1"/>
      <c r="C1634" s="17"/>
      <c r="D1634" s="17"/>
      <c r="E1634" s="17"/>
      <c r="F1634" s="17"/>
      <c r="G1634" s="17"/>
      <c r="H1634" s="17"/>
      <c r="I1634" s="17"/>
      <c r="J1634" s="17"/>
      <c r="K1634" s="17"/>
      <c r="L1634" s="17"/>
      <c r="M1634" s="17"/>
      <c r="N1634" s="17"/>
      <c r="O1634" s="17"/>
      <c r="P1634" s="17"/>
    </row>
    <row r="1635" spans="1:16" x14ac:dyDescent="0.2">
      <c r="A1635" s="1"/>
      <c r="C1635" s="17"/>
      <c r="D1635" s="17"/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</row>
    <row r="1636" spans="1:16" x14ac:dyDescent="0.2">
      <c r="A1636" s="1"/>
      <c r="C1636" s="17"/>
      <c r="D1636" s="17"/>
      <c r="E1636" s="17"/>
      <c r="F1636" s="17"/>
      <c r="G1636" s="17"/>
      <c r="H1636" s="17"/>
      <c r="I1636" s="17"/>
      <c r="J1636" s="17"/>
      <c r="K1636" s="17"/>
      <c r="L1636" s="17"/>
      <c r="M1636" s="17"/>
      <c r="N1636" s="17"/>
      <c r="O1636" s="17"/>
      <c r="P1636" s="17"/>
    </row>
    <row r="1637" spans="1:16" x14ac:dyDescent="0.2">
      <c r="A1637" s="1"/>
      <c r="C1637" s="17"/>
      <c r="D1637" s="17"/>
      <c r="E1637" s="17"/>
      <c r="F1637" s="17"/>
      <c r="G1637" s="17"/>
      <c r="H1637" s="17"/>
      <c r="I1637" s="17"/>
      <c r="J1637" s="17"/>
      <c r="K1637" s="17"/>
      <c r="L1637" s="17"/>
      <c r="M1637" s="17"/>
      <c r="N1637" s="17"/>
      <c r="O1637" s="17"/>
      <c r="P1637" s="17"/>
    </row>
    <row r="1638" spans="1:16" x14ac:dyDescent="0.2">
      <c r="A1638" s="1"/>
      <c r="C1638" s="17"/>
      <c r="D1638" s="17"/>
      <c r="E1638" s="17"/>
      <c r="F1638" s="17"/>
      <c r="G1638" s="17"/>
      <c r="H1638" s="17"/>
      <c r="I1638" s="17"/>
      <c r="J1638" s="17"/>
      <c r="K1638" s="17"/>
      <c r="L1638" s="17"/>
      <c r="M1638" s="17"/>
      <c r="N1638" s="17"/>
      <c r="O1638" s="17"/>
      <c r="P1638" s="17"/>
    </row>
    <row r="1639" spans="1:16" x14ac:dyDescent="0.2">
      <c r="A1639" s="1"/>
      <c r="C1639" s="17"/>
      <c r="D1639" s="17"/>
      <c r="E1639" s="17"/>
      <c r="F1639" s="17"/>
      <c r="G1639" s="17"/>
      <c r="H1639" s="17"/>
      <c r="I1639" s="17"/>
      <c r="J1639" s="17"/>
      <c r="K1639" s="17"/>
      <c r="L1639" s="17"/>
      <c r="M1639" s="17"/>
      <c r="N1639" s="17"/>
      <c r="O1639" s="17"/>
      <c r="P1639" s="17"/>
    </row>
    <row r="1640" spans="1:16" x14ac:dyDescent="0.2">
      <c r="A1640" s="1"/>
      <c r="C1640" s="17"/>
      <c r="D1640" s="17"/>
      <c r="E1640" s="17"/>
      <c r="F1640" s="17"/>
      <c r="G1640" s="17"/>
      <c r="H1640" s="17"/>
      <c r="I1640" s="17"/>
      <c r="J1640" s="17"/>
      <c r="K1640" s="17"/>
      <c r="L1640" s="17"/>
      <c r="M1640" s="17"/>
      <c r="N1640" s="17"/>
      <c r="O1640" s="17"/>
      <c r="P1640" s="17"/>
    </row>
    <row r="1641" spans="1:16" x14ac:dyDescent="0.2">
      <c r="A1641" s="1"/>
      <c r="C1641" s="17"/>
      <c r="D1641" s="17"/>
      <c r="E1641" s="17"/>
      <c r="F1641" s="17"/>
      <c r="G1641" s="17"/>
      <c r="H1641" s="17"/>
      <c r="I1641" s="17"/>
      <c r="J1641" s="17"/>
      <c r="K1641" s="17"/>
      <c r="L1641" s="17"/>
      <c r="M1641" s="17"/>
      <c r="N1641" s="17"/>
      <c r="O1641" s="17"/>
      <c r="P1641" s="17"/>
    </row>
    <row r="1642" spans="1:16" x14ac:dyDescent="0.2">
      <c r="A1642" s="1"/>
      <c r="C1642" s="17"/>
      <c r="D1642" s="17"/>
      <c r="E1642" s="17"/>
      <c r="F1642" s="17"/>
      <c r="G1642" s="17"/>
      <c r="H1642" s="17"/>
      <c r="I1642" s="17"/>
      <c r="J1642" s="17"/>
      <c r="K1642" s="17"/>
      <c r="L1642" s="17"/>
      <c r="M1642" s="17"/>
      <c r="N1642" s="17"/>
      <c r="O1642" s="17"/>
      <c r="P1642" s="17"/>
    </row>
    <row r="1643" spans="1:16" x14ac:dyDescent="0.2">
      <c r="A1643" s="1"/>
      <c r="C1643" s="17"/>
      <c r="D1643" s="17"/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</row>
    <row r="1644" spans="1:16" x14ac:dyDescent="0.2">
      <c r="A1644" s="1"/>
      <c r="C1644" s="17"/>
      <c r="D1644" s="17"/>
      <c r="E1644" s="17"/>
      <c r="F1644" s="17"/>
      <c r="G1644" s="17"/>
      <c r="H1644" s="17"/>
      <c r="I1644" s="17"/>
      <c r="J1644" s="17"/>
      <c r="K1644" s="17"/>
      <c r="L1644" s="17"/>
      <c r="M1644" s="17"/>
      <c r="N1644" s="17"/>
      <c r="O1644" s="17"/>
      <c r="P1644" s="17"/>
    </row>
    <row r="1645" spans="1:16" x14ac:dyDescent="0.2">
      <c r="A1645" s="1"/>
      <c r="C1645" s="17"/>
      <c r="D1645" s="17"/>
      <c r="E1645" s="17"/>
      <c r="F1645" s="17"/>
      <c r="G1645" s="17"/>
      <c r="H1645" s="17"/>
      <c r="I1645" s="17"/>
      <c r="J1645" s="17"/>
      <c r="K1645" s="17"/>
      <c r="L1645" s="17"/>
      <c r="M1645" s="17"/>
      <c r="N1645" s="17"/>
      <c r="O1645" s="17"/>
      <c r="P1645" s="17"/>
    </row>
    <row r="1646" spans="1:16" x14ac:dyDescent="0.2">
      <c r="A1646" s="1"/>
      <c r="C1646" s="17"/>
      <c r="D1646" s="17"/>
      <c r="E1646" s="17"/>
      <c r="F1646" s="17"/>
      <c r="G1646" s="17"/>
      <c r="H1646" s="17"/>
      <c r="I1646" s="17"/>
      <c r="J1646" s="17"/>
      <c r="K1646" s="17"/>
      <c r="L1646" s="17"/>
      <c r="M1646" s="17"/>
      <c r="N1646" s="17"/>
      <c r="O1646" s="17"/>
      <c r="P1646" s="17"/>
    </row>
    <row r="1647" spans="1:16" x14ac:dyDescent="0.2">
      <c r="A1647" s="1"/>
      <c r="C1647" s="17"/>
      <c r="D1647" s="17"/>
      <c r="E1647" s="17"/>
      <c r="F1647" s="17"/>
      <c r="G1647" s="17"/>
      <c r="H1647" s="17"/>
      <c r="I1647" s="17"/>
      <c r="J1647" s="17"/>
      <c r="K1647" s="17"/>
      <c r="L1647" s="17"/>
      <c r="M1647" s="17"/>
      <c r="N1647" s="17"/>
      <c r="O1647" s="17"/>
      <c r="P1647" s="17"/>
    </row>
    <row r="1648" spans="1:16" x14ac:dyDescent="0.2">
      <c r="A1648" s="1"/>
      <c r="C1648" s="17"/>
      <c r="D1648" s="17"/>
      <c r="E1648" s="17"/>
      <c r="F1648" s="17"/>
      <c r="G1648" s="17"/>
      <c r="H1648" s="17"/>
      <c r="I1648" s="17"/>
      <c r="J1648" s="17"/>
      <c r="K1648" s="17"/>
      <c r="L1648" s="17"/>
      <c r="M1648" s="17"/>
      <c r="N1648" s="17"/>
      <c r="O1648" s="17"/>
      <c r="P1648" s="17"/>
    </row>
    <row r="1649" spans="1:16" x14ac:dyDescent="0.2">
      <c r="A1649" s="1"/>
      <c r="C1649" s="17"/>
      <c r="D1649" s="17"/>
      <c r="E1649" s="17"/>
      <c r="F1649" s="17"/>
      <c r="G1649" s="17"/>
      <c r="H1649" s="17"/>
      <c r="I1649" s="17"/>
      <c r="J1649" s="17"/>
      <c r="K1649" s="17"/>
      <c r="L1649" s="17"/>
      <c r="M1649" s="17"/>
      <c r="N1649" s="17"/>
      <c r="O1649" s="17"/>
      <c r="P1649" s="17"/>
    </row>
    <row r="1650" spans="1:16" x14ac:dyDescent="0.2">
      <c r="A1650" s="1"/>
      <c r="C1650" s="17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</row>
    <row r="1651" spans="1:16" x14ac:dyDescent="0.2">
      <c r="A1651" s="1"/>
      <c r="C1651" s="17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</row>
    <row r="1652" spans="1:16" x14ac:dyDescent="0.2">
      <c r="A1652" s="1"/>
      <c r="C1652" s="17"/>
      <c r="D1652" s="17"/>
      <c r="E1652" s="17"/>
      <c r="F1652" s="17"/>
      <c r="G1652" s="17"/>
      <c r="H1652" s="17"/>
      <c r="I1652" s="17"/>
      <c r="J1652" s="17"/>
      <c r="K1652" s="17"/>
      <c r="L1652" s="17"/>
      <c r="M1652" s="17"/>
      <c r="N1652" s="17"/>
      <c r="O1652" s="17"/>
      <c r="P1652" s="17"/>
    </row>
    <row r="1653" spans="1:16" x14ac:dyDescent="0.2">
      <c r="A1653" s="1"/>
      <c r="C1653" s="17"/>
      <c r="D1653" s="17"/>
      <c r="E1653" s="17"/>
      <c r="F1653" s="17"/>
      <c r="G1653" s="17"/>
      <c r="H1653" s="17"/>
      <c r="I1653" s="17"/>
      <c r="J1653" s="17"/>
      <c r="K1653" s="17"/>
      <c r="L1653" s="17"/>
      <c r="M1653" s="17"/>
      <c r="N1653" s="17"/>
      <c r="O1653" s="17"/>
      <c r="P1653" s="17"/>
    </row>
    <row r="1654" spans="1:16" x14ac:dyDescent="0.2">
      <c r="A1654" s="1"/>
      <c r="C1654" s="17"/>
      <c r="D1654" s="17"/>
      <c r="E1654" s="17"/>
      <c r="F1654" s="17"/>
      <c r="G1654" s="17"/>
      <c r="H1654" s="17"/>
      <c r="I1654" s="17"/>
      <c r="J1654" s="17"/>
      <c r="K1654" s="17"/>
      <c r="L1654" s="17"/>
      <c r="M1654" s="17"/>
      <c r="N1654" s="17"/>
      <c r="O1654" s="17"/>
      <c r="P1654" s="17"/>
    </row>
    <row r="1655" spans="1:16" x14ac:dyDescent="0.2">
      <c r="A1655" s="1"/>
      <c r="C1655" s="17"/>
      <c r="D1655" s="17"/>
      <c r="E1655" s="17"/>
      <c r="F1655" s="17"/>
      <c r="G1655" s="17"/>
      <c r="H1655" s="17"/>
      <c r="I1655" s="17"/>
      <c r="J1655" s="17"/>
      <c r="K1655" s="17"/>
      <c r="L1655" s="17"/>
      <c r="M1655" s="17"/>
      <c r="N1655" s="17"/>
      <c r="O1655" s="17"/>
      <c r="P1655" s="17"/>
    </row>
    <row r="1656" spans="1:16" x14ac:dyDescent="0.2">
      <c r="A1656" s="1"/>
      <c r="C1656" s="17"/>
      <c r="D1656" s="17"/>
      <c r="E1656" s="17"/>
      <c r="F1656" s="17"/>
      <c r="G1656" s="17"/>
      <c r="H1656" s="17"/>
      <c r="I1656" s="17"/>
      <c r="J1656" s="17"/>
      <c r="K1656" s="17"/>
      <c r="L1656" s="17"/>
      <c r="M1656" s="17"/>
      <c r="N1656" s="17"/>
      <c r="O1656" s="17"/>
      <c r="P1656" s="17"/>
    </row>
    <row r="1657" spans="1:16" x14ac:dyDescent="0.2">
      <c r="A1657" s="1"/>
      <c r="C1657" s="17"/>
      <c r="D1657" s="17"/>
      <c r="E1657" s="17"/>
      <c r="F1657" s="17"/>
      <c r="G1657" s="17"/>
      <c r="H1657" s="17"/>
      <c r="I1657" s="17"/>
      <c r="J1657" s="17"/>
      <c r="K1657" s="17"/>
      <c r="L1657" s="17"/>
      <c r="M1657" s="17"/>
      <c r="N1657" s="17"/>
      <c r="O1657" s="17"/>
      <c r="P1657" s="17"/>
    </row>
    <row r="1658" spans="1:16" x14ac:dyDescent="0.2">
      <c r="A1658" s="1"/>
      <c r="C1658" s="17"/>
      <c r="D1658" s="17"/>
      <c r="E1658" s="17"/>
      <c r="F1658" s="17"/>
      <c r="G1658" s="17"/>
      <c r="H1658" s="17"/>
      <c r="I1658" s="17"/>
      <c r="J1658" s="17"/>
      <c r="K1658" s="17"/>
      <c r="L1658" s="17"/>
      <c r="M1658" s="17"/>
      <c r="N1658" s="17"/>
      <c r="O1658" s="17"/>
      <c r="P1658" s="17"/>
    </row>
    <row r="1659" spans="1:16" x14ac:dyDescent="0.2">
      <c r="A1659" s="1"/>
      <c r="C1659" s="17"/>
      <c r="D1659" s="17"/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</row>
    <row r="1660" spans="1:16" x14ac:dyDescent="0.2">
      <c r="A1660" s="1"/>
      <c r="C1660" s="17"/>
      <c r="D1660" s="17"/>
      <c r="E1660" s="17"/>
      <c r="F1660" s="17"/>
      <c r="G1660" s="17"/>
      <c r="H1660" s="17"/>
      <c r="I1660" s="17"/>
      <c r="J1660" s="17"/>
      <c r="K1660" s="17"/>
      <c r="L1660" s="17"/>
      <c r="M1660" s="17"/>
      <c r="N1660" s="17"/>
      <c r="O1660" s="17"/>
      <c r="P1660" s="17"/>
    </row>
    <row r="1661" spans="1:16" x14ac:dyDescent="0.2">
      <c r="A1661" s="1"/>
      <c r="C1661" s="17"/>
      <c r="D1661" s="17"/>
      <c r="E1661" s="17"/>
      <c r="F1661" s="17"/>
      <c r="G1661" s="17"/>
      <c r="H1661" s="17"/>
      <c r="I1661" s="17"/>
      <c r="J1661" s="17"/>
      <c r="K1661" s="17"/>
      <c r="L1661" s="17"/>
      <c r="M1661" s="17"/>
      <c r="N1661" s="17"/>
      <c r="O1661" s="17"/>
      <c r="P1661" s="17"/>
    </row>
    <row r="1662" spans="1:16" x14ac:dyDescent="0.2">
      <c r="A1662" s="1"/>
      <c r="C1662" s="17"/>
      <c r="D1662" s="17"/>
      <c r="E1662" s="17"/>
      <c r="F1662" s="17"/>
      <c r="G1662" s="17"/>
      <c r="H1662" s="17"/>
      <c r="I1662" s="17"/>
      <c r="J1662" s="17"/>
      <c r="K1662" s="17"/>
      <c r="L1662" s="17"/>
      <c r="M1662" s="17"/>
      <c r="N1662" s="17"/>
      <c r="O1662" s="17"/>
      <c r="P1662" s="17"/>
    </row>
    <row r="1663" spans="1:16" x14ac:dyDescent="0.2">
      <c r="A1663" s="1"/>
      <c r="C1663" s="17"/>
      <c r="D1663" s="17"/>
      <c r="E1663" s="17"/>
      <c r="F1663" s="17"/>
      <c r="G1663" s="17"/>
      <c r="H1663" s="17"/>
      <c r="I1663" s="17"/>
      <c r="J1663" s="17"/>
      <c r="K1663" s="17"/>
      <c r="L1663" s="17"/>
      <c r="M1663" s="17"/>
      <c r="N1663" s="17"/>
      <c r="O1663" s="17"/>
      <c r="P1663" s="17"/>
    </row>
    <row r="1664" spans="1:16" x14ac:dyDescent="0.2">
      <c r="A1664" s="1"/>
      <c r="C1664" s="17"/>
      <c r="D1664" s="17"/>
      <c r="E1664" s="17"/>
      <c r="F1664" s="17"/>
      <c r="G1664" s="17"/>
      <c r="H1664" s="17"/>
      <c r="I1664" s="17"/>
      <c r="J1664" s="17"/>
      <c r="K1664" s="17"/>
      <c r="L1664" s="17"/>
      <c r="M1664" s="17"/>
      <c r="N1664" s="17"/>
      <c r="O1664" s="17"/>
      <c r="P1664" s="17"/>
    </row>
    <row r="1665" spans="1:16" x14ac:dyDescent="0.2">
      <c r="A1665" s="1"/>
      <c r="C1665" s="17"/>
      <c r="D1665" s="17"/>
      <c r="E1665" s="17"/>
      <c r="F1665" s="17"/>
      <c r="G1665" s="17"/>
      <c r="H1665" s="17"/>
      <c r="I1665" s="17"/>
      <c r="J1665" s="17"/>
      <c r="K1665" s="17"/>
      <c r="L1665" s="17"/>
      <c r="M1665" s="17"/>
      <c r="N1665" s="17"/>
      <c r="O1665" s="17"/>
      <c r="P1665" s="17"/>
    </row>
    <row r="1666" spans="1:16" x14ac:dyDescent="0.2">
      <c r="A1666" s="1"/>
      <c r="C1666" s="17"/>
      <c r="D1666" s="17"/>
      <c r="E1666" s="17"/>
      <c r="F1666" s="17"/>
      <c r="G1666" s="17"/>
      <c r="H1666" s="17"/>
      <c r="I1666" s="17"/>
      <c r="J1666" s="17"/>
      <c r="K1666" s="17"/>
      <c r="L1666" s="17"/>
      <c r="M1666" s="17"/>
      <c r="N1666" s="17"/>
      <c r="O1666" s="17"/>
      <c r="P1666" s="17"/>
    </row>
    <row r="1667" spans="1:16" x14ac:dyDescent="0.2">
      <c r="A1667" s="1"/>
      <c r="C1667" s="17"/>
      <c r="D1667" s="17"/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</row>
    <row r="1668" spans="1:16" x14ac:dyDescent="0.2">
      <c r="A1668" s="1"/>
      <c r="C1668" s="17"/>
      <c r="D1668" s="17"/>
      <c r="E1668" s="17"/>
      <c r="F1668" s="17"/>
      <c r="G1668" s="17"/>
      <c r="H1668" s="17"/>
      <c r="I1668" s="17"/>
      <c r="J1668" s="17"/>
      <c r="K1668" s="17"/>
      <c r="L1668" s="17"/>
      <c r="M1668" s="17"/>
      <c r="N1668" s="17"/>
      <c r="O1668" s="17"/>
      <c r="P1668" s="17"/>
    </row>
    <row r="1669" spans="1:16" x14ac:dyDescent="0.2">
      <c r="A1669" s="1"/>
      <c r="C1669" s="17"/>
      <c r="D1669" s="17"/>
      <c r="E1669" s="17"/>
      <c r="F1669" s="17"/>
      <c r="G1669" s="17"/>
      <c r="H1669" s="17"/>
      <c r="I1669" s="17"/>
      <c r="J1669" s="17"/>
      <c r="K1669" s="17"/>
      <c r="L1669" s="17"/>
      <c r="M1669" s="17"/>
      <c r="N1669" s="17"/>
      <c r="O1669" s="17"/>
      <c r="P1669" s="17"/>
    </row>
    <row r="1670" spans="1:16" x14ac:dyDescent="0.2">
      <c r="A1670" s="1"/>
      <c r="C1670" s="17"/>
      <c r="D1670" s="17"/>
      <c r="E1670" s="17"/>
      <c r="F1670" s="17"/>
      <c r="G1670" s="17"/>
      <c r="H1670" s="17"/>
      <c r="I1670" s="17"/>
      <c r="J1670" s="17"/>
      <c r="K1670" s="17"/>
      <c r="L1670" s="17"/>
      <c r="M1670" s="17"/>
      <c r="N1670" s="17"/>
      <c r="O1670" s="17"/>
      <c r="P1670" s="17"/>
    </row>
    <row r="1671" spans="1:16" x14ac:dyDescent="0.2">
      <c r="A1671" s="1"/>
      <c r="C1671" s="17"/>
      <c r="D1671" s="17"/>
      <c r="E1671" s="17"/>
      <c r="F1671" s="17"/>
      <c r="G1671" s="17"/>
      <c r="H1671" s="17"/>
      <c r="I1671" s="17"/>
      <c r="J1671" s="17"/>
      <c r="K1671" s="17"/>
      <c r="L1671" s="17"/>
      <c r="M1671" s="17"/>
      <c r="N1671" s="17"/>
      <c r="O1671" s="17"/>
      <c r="P1671" s="17"/>
    </row>
    <row r="1672" spans="1:16" x14ac:dyDescent="0.2">
      <c r="A1672" s="1"/>
      <c r="C1672" s="17"/>
      <c r="D1672" s="17"/>
      <c r="E1672" s="17"/>
      <c r="F1672" s="17"/>
      <c r="G1672" s="17"/>
      <c r="H1672" s="17"/>
      <c r="I1672" s="17"/>
      <c r="J1672" s="17"/>
      <c r="K1672" s="17"/>
      <c r="L1672" s="17"/>
      <c r="M1672" s="17"/>
      <c r="N1672" s="17"/>
      <c r="O1672" s="17"/>
      <c r="P1672" s="17"/>
    </row>
    <row r="1673" spans="1:16" x14ac:dyDescent="0.2">
      <c r="A1673" s="1"/>
      <c r="C1673" s="17"/>
      <c r="D1673" s="17"/>
      <c r="E1673" s="17"/>
      <c r="F1673" s="17"/>
      <c r="G1673" s="17"/>
      <c r="H1673" s="17"/>
      <c r="I1673" s="17"/>
      <c r="J1673" s="17"/>
      <c r="K1673" s="17"/>
      <c r="L1673" s="17"/>
      <c r="M1673" s="17"/>
      <c r="N1673" s="17"/>
      <c r="O1673" s="17"/>
      <c r="P1673" s="17"/>
    </row>
    <row r="1674" spans="1:16" x14ac:dyDescent="0.2">
      <c r="A1674" s="1"/>
      <c r="C1674" s="17"/>
      <c r="D1674" s="17"/>
      <c r="E1674" s="17"/>
      <c r="F1674" s="17"/>
      <c r="G1674" s="17"/>
      <c r="H1674" s="17"/>
      <c r="I1674" s="17"/>
      <c r="J1674" s="17"/>
      <c r="K1674" s="17"/>
      <c r="L1674" s="17"/>
      <c r="M1674" s="17"/>
      <c r="N1674" s="17"/>
      <c r="O1674" s="17"/>
      <c r="P1674" s="17"/>
    </row>
    <row r="1675" spans="1:16" x14ac:dyDescent="0.2">
      <c r="A1675" s="1"/>
      <c r="C1675" s="17"/>
      <c r="D1675" s="17"/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</row>
    <row r="1676" spans="1:16" x14ac:dyDescent="0.2">
      <c r="A1676" s="1"/>
      <c r="C1676" s="17"/>
      <c r="D1676" s="17"/>
      <c r="E1676" s="17"/>
      <c r="F1676" s="17"/>
      <c r="G1676" s="17"/>
      <c r="H1676" s="17"/>
      <c r="I1676" s="17"/>
      <c r="J1676" s="17"/>
      <c r="K1676" s="17"/>
      <c r="L1676" s="17"/>
      <c r="M1676" s="17"/>
      <c r="N1676" s="17"/>
      <c r="O1676" s="17"/>
      <c r="P1676" s="17"/>
    </row>
    <row r="1677" spans="1:16" x14ac:dyDescent="0.2">
      <c r="A1677" s="1"/>
      <c r="C1677" s="17"/>
      <c r="D1677" s="17"/>
      <c r="E1677" s="17"/>
      <c r="F1677" s="17"/>
      <c r="G1677" s="17"/>
      <c r="H1677" s="17"/>
      <c r="I1677" s="17"/>
      <c r="J1677" s="17"/>
      <c r="K1677" s="17"/>
      <c r="L1677" s="17"/>
      <c r="M1677" s="17"/>
      <c r="N1677" s="17"/>
      <c r="O1677" s="17"/>
      <c r="P1677" s="17"/>
    </row>
    <row r="1678" spans="1:16" x14ac:dyDescent="0.2">
      <c r="A1678" s="1"/>
      <c r="C1678" s="17"/>
      <c r="D1678" s="17"/>
      <c r="E1678" s="17"/>
      <c r="F1678" s="17"/>
      <c r="G1678" s="17"/>
      <c r="H1678" s="17"/>
      <c r="I1678" s="17"/>
      <c r="J1678" s="17"/>
      <c r="K1678" s="17"/>
      <c r="L1678" s="17"/>
      <c r="M1678" s="17"/>
      <c r="N1678" s="17"/>
      <c r="O1678" s="17"/>
      <c r="P1678" s="17"/>
    </row>
    <row r="1679" spans="1:16" x14ac:dyDescent="0.2">
      <c r="A1679" s="1"/>
      <c r="C1679" s="17"/>
      <c r="D1679" s="17"/>
      <c r="E1679" s="17"/>
      <c r="F1679" s="17"/>
      <c r="G1679" s="17"/>
      <c r="H1679" s="17"/>
      <c r="I1679" s="17"/>
      <c r="J1679" s="17"/>
      <c r="K1679" s="17"/>
      <c r="L1679" s="17"/>
      <c r="M1679" s="17"/>
      <c r="N1679" s="17"/>
      <c r="O1679" s="17"/>
      <c r="P1679" s="17"/>
    </row>
    <row r="1680" spans="1:16" x14ac:dyDescent="0.2">
      <c r="A1680" s="1"/>
      <c r="C1680" s="17"/>
      <c r="D1680" s="17"/>
      <c r="E1680" s="17"/>
      <c r="F1680" s="17"/>
      <c r="G1680" s="17"/>
      <c r="H1680" s="17"/>
      <c r="I1680" s="17"/>
      <c r="J1680" s="17"/>
      <c r="K1680" s="17"/>
      <c r="L1680" s="17"/>
      <c r="M1680" s="17"/>
      <c r="N1680" s="17"/>
      <c r="O1680" s="17"/>
      <c r="P1680" s="17"/>
    </row>
    <row r="1681" spans="1:16" x14ac:dyDescent="0.2">
      <c r="A1681" s="1"/>
      <c r="C1681" s="17"/>
      <c r="D1681" s="17"/>
      <c r="E1681" s="17"/>
      <c r="F1681" s="17"/>
      <c r="G1681" s="17"/>
      <c r="H1681" s="17"/>
      <c r="I1681" s="17"/>
      <c r="J1681" s="17"/>
      <c r="K1681" s="17"/>
      <c r="L1681" s="17"/>
      <c r="M1681" s="17"/>
      <c r="N1681" s="17"/>
      <c r="O1681" s="17"/>
      <c r="P1681" s="17"/>
    </row>
    <row r="1682" spans="1:16" x14ac:dyDescent="0.2">
      <c r="A1682" s="1"/>
      <c r="C1682" s="17"/>
      <c r="D1682" s="17"/>
      <c r="E1682" s="17"/>
      <c r="F1682" s="17"/>
      <c r="G1682" s="17"/>
      <c r="H1682" s="17"/>
      <c r="I1682" s="17"/>
      <c r="J1682" s="17"/>
      <c r="K1682" s="17"/>
      <c r="L1682" s="17"/>
      <c r="M1682" s="17"/>
      <c r="N1682" s="17"/>
      <c r="O1682" s="17"/>
      <c r="P1682" s="17"/>
    </row>
    <row r="1683" spans="1:16" x14ac:dyDescent="0.2">
      <c r="A1683" s="1"/>
      <c r="C1683" s="17"/>
      <c r="D1683" s="17"/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</row>
    <row r="1684" spans="1:16" x14ac:dyDescent="0.2">
      <c r="A1684" s="1"/>
      <c r="C1684" s="17"/>
      <c r="D1684" s="17"/>
      <c r="E1684" s="17"/>
      <c r="F1684" s="17"/>
      <c r="G1684" s="17"/>
      <c r="H1684" s="17"/>
      <c r="I1684" s="17"/>
      <c r="J1684" s="17"/>
      <c r="K1684" s="17"/>
      <c r="L1684" s="17"/>
      <c r="M1684" s="17"/>
      <c r="N1684" s="17"/>
      <c r="O1684" s="17"/>
      <c r="P1684" s="17"/>
    </row>
    <row r="1685" spans="1:16" x14ac:dyDescent="0.2">
      <c r="A1685" s="1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</row>
    <row r="1686" spans="1:16" x14ac:dyDescent="0.2">
      <c r="A1686" s="1"/>
      <c r="C1686" s="17"/>
      <c r="D1686" s="17"/>
      <c r="E1686" s="17"/>
      <c r="F1686" s="17"/>
      <c r="G1686" s="17"/>
      <c r="H1686" s="17"/>
      <c r="I1686" s="17"/>
      <c r="J1686" s="17"/>
      <c r="K1686" s="17"/>
      <c r="L1686" s="17"/>
      <c r="M1686" s="17"/>
      <c r="N1686" s="17"/>
      <c r="O1686" s="17"/>
      <c r="P1686" s="17"/>
    </row>
    <row r="1687" spans="1:16" x14ac:dyDescent="0.2">
      <c r="A1687" s="1"/>
      <c r="C1687" s="17"/>
      <c r="D1687" s="17"/>
      <c r="E1687" s="17"/>
      <c r="F1687" s="17"/>
      <c r="G1687" s="17"/>
      <c r="H1687" s="17"/>
      <c r="I1687" s="17"/>
      <c r="J1687" s="17"/>
      <c r="K1687" s="17"/>
      <c r="L1687" s="17"/>
      <c r="M1687" s="17"/>
      <c r="N1687" s="17"/>
      <c r="O1687" s="17"/>
      <c r="P1687" s="17"/>
    </row>
    <row r="1688" spans="1:16" x14ac:dyDescent="0.2">
      <c r="A1688" s="1"/>
      <c r="C1688" s="17"/>
      <c r="D1688" s="17"/>
      <c r="E1688" s="17"/>
      <c r="F1688" s="17"/>
      <c r="G1688" s="17"/>
      <c r="H1688" s="17"/>
      <c r="I1688" s="17"/>
      <c r="J1688" s="17"/>
      <c r="K1688" s="17"/>
      <c r="L1688" s="17"/>
      <c r="M1688" s="17"/>
      <c r="N1688" s="17"/>
      <c r="O1688" s="17"/>
      <c r="P1688" s="17"/>
    </row>
    <row r="1689" spans="1:16" x14ac:dyDescent="0.2">
      <c r="A1689" s="1"/>
      <c r="C1689" s="17"/>
      <c r="D1689" s="17"/>
      <c r="E1689" s="17"/>
      <c r="F1689" s="17"/>
      <c r="G1689" s="17"/>
      <c r="H1689" s="17"/>
      <c r="I1689" s="17"/>
      <c r="J1689" s="17"/>
      <c r="K1689" s="17"/>
      <c r="L1689" s="17"/>
      <c r="M1689" s="17"/>
      <c r="N1689" s="17"/>
      <c r="O1689" s="17"/>
      <c r="P1689" s="17"/>
    </row>
    <row r="1690" spans="1:16" x14ac:dyDescent="0.2">
      <c r="A1690" s="1"/>
      <c r="C1690" s="17"/>
      <c r="D1690" s="17"/>
      <c r="E1690" s="17"/>
      <c r="F1690" s="17"/>
      <c r="G1690" s="17"/>
      <c r="H1690" s="17"/>
      <c r="I1690" s="17"/>
      <c r="J1690" s="17"/>
      <c r="K1690" s="17"/>
      <c r="L1690" s="17"/>
      <c r="M1690" s="17"/>
      <c r="N1690" s="17"/>
      <c r="O1690" s="17"/>
      <c r="P1690" s="17"/>
    </row>
    <row r="1691" spans="1:16" x14ac:dyDescent="0.2">
      <c r="A1691" s="1"/>
      <c r="C1691" s="17"/>
      <c r="D1691" s="17"/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</row>
    <row r="1692" spans="1:16" x14ac:dyDescent="0.2">
      <c r="A1692" s="1"/>
      <c r="C1692" s="17"/>
      <c r="D1692" s="17"/>
      <c r="E1692" s="17"/>
      <c r="F1692" s="17"/>
      <c r="G1692" s="17"/>
      <c r="H1692" s="17"/>
      <c r="I1692" s="17"/>
      <c r="J1692" s="17"/>
      <c r="K1692" s="17"/>
      <c r="L1692" s="17"/>
      <c r="M1692" s="17"/>
      <c r="N1692" s="17"/>
      <c r="O1692" s="17"/>
      <c r="P1692" s="17"/>
    </row>
    <row r="1693" spans="1:16" x14ac:dyDescent="0.2">
      <c r="A1693" s="1"/>
      <c r="C1693" s="17"/>
      <c r="D1693" s="17"/>
      <c r="E1693" s="17"/>
      <c r="F1693" s="17"/>
      <c r="G1693" s="17"/>
      <c r="H1693" s="17"/>
      <c r="I1693" s="17"/>
      <c r="J1693" s="17"/>
      <c r="K1693" s="17"/>
      <c r="L1693" s="17"/>
      <c r="M1693" s="17"/>
      <c r="N1693" s="17"/>
      <c r="O1693" s="17"/>
      <c r="P1693" s="17"/>
    </row>
    <row r="1694" spans="1:16" x14ac:dyDescent="0.2">
      <c r="A1694" s="1"/>
      <c r="C1694" s="17"/>
      <c r="D1694" s="17"/>
      <c r="E1694" s="17"/>
      <c r="F1694" s="17"/>
      <c r="G1694" s="17"/>
      <c r="H1694" s="17"/>
      <c r="I1694" s="17"/>
      <c r="J1694" s="17"/>
      <c r="K1694" s="17"/>
      <c r="L1694" s="17"/>
      <c r="M1694" s="17"/>
      <c r="N1694" s="17"/>
      <c r="O1694" s="17"/>
      <c r="P1694" s="17"/>
    </row>
    <row r="1695" spans="1:16" x14ac:dyDescent="0.2">
      <c r="A1695" s="1"/>
      <c r="C1695" s="17"/>
      <c r="D1695" s="17"/>
      <c r="E1695" s="17"/>
      <c r="F1695" s="17"/>
      <c r="G1695" s="17"/>
      <c r="H1695" s="17"/>
      <c r="I1695" s="17"/>
      <c r="J1695" s="17"/>
      <c r="K1695" s="17"/>
      <c r="L1695" s="17"/>
      <c r="M1695" s="17"/>
      <c r="N1695" s="17"/>
      <c r="O1695" s="17"/>
      <c r="P1695" s="17"/>
    </row>
    <row r="1696" spans="1:16" x14ac:dyDescent="0.2">
      <c r="A1696" s="1"/>
      <c r="C1696" s="17"/>
      <c r="D1696" s="17"/>
      <c r="E1696" s="17"/>
      <c r="F1696" s="17"/>
      <c r="G1696" s="17"/>
      <c r="H1696" s="17"/>
      <c r="I1696" s="17"/>
      <c r="J1696" s="17"/>
      <c r="K1696" s="17"/>
      <c r="L1696" s="17"/>
      <c r="M1696" s="17"/>
      <c r="N1696" s="17"/>
      <c r="O1696" s="17"/>
      <c r="P1696" s="17"/>
    </row>
    <row r="1697" spans="1:16" x14ac:dyDescent="0.2">
      <c r="A1697" s="1"/>
      <c r="C1697" s="17"/>
      <c r="D1697" s="17"/>
      <c r="E1697" s="17"/>
      <c r="F1697" s="17"/>
      <c r="G1697" s="17"/>
      <c r="H1697" s="17"/>
      <c r="I1697" s="17"/>
      <c r="J1697" s="17"/>
      <c r="K1697" s="17"/>
      <c r="L1697" s="17"/>
      <c r="M1697" s="17"/>
      <c r="N1697" s="17"/>
      <c r="O1697" s="17"/>
      <c r="P1697" s="17"/>
    </row>
    <row r="1698" spans="1:16" x14ac:dyDescent="0.2">
      <c r="A1698" s="1"/>
      <c r="C1698" s="17"/>
      <c r="D1698" s="17"/>
      <c r="E1698" s="17"/>
      <c r="F1698" s="17"/>
      <c r="G1698" s="17"/>
      <c r="H1698" s="17"/>
      <c r="I1698" s="17"/>
      <c r="J1698" s="17"/>
      <c r="K1698" s="17"/>
      <c r="L1698" s="17"/>
      <c r="M1698" s="17"/>
      <c r="N1698" s="17"/>
      <c r="O1698" s="17"/>
      <c r="P1698" s="17"/>
    </row>
    <row r="1699" spans="1:16" x14ac:dyDescent="0.2">
      <c r="A1699" s="1"/>
      <c r="C1699" s="17"/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</row>
    <row r="1700" spans="1:16" x14ac:dyDescent="0.2">
      <c r="A1700" s="1"/>
      <c r="C1700" s="17"/>
      <c r="D1700" s="17"/>
      <c r="E1700" s="17"/>
      <c r="F1700" s="17"/>
      <c r="G1700" s="17"/>
      <c r="H1700" s="17"/>
      <c r="I1700" s="17"/>
      <c r="J1700" s="17"/>
      <c r="K1700" s="17"/>
      <c r="L1700" s="17"/>
      <c r="M1700" s="17"/>
      <c r="N1700" s="17"/>
      <c r="O1700" s="17"/>
      <c r="P1700" s="17"/>
    </row>
    <row r="1701" spans="1:16" x14ac:dyDescent="0.2">
      <c r="A1701" s="1"/>
      <c r="C1701" s="17"/>
      <c r="D1701" s="17"/>
      <c r="E1701" s="17"/>
      <c r="F1701" s="17"/>
      <c r="G1701" s="17"/>
      <c r="H1701" s="17"/>
      <c r="I1701" s="17"/>
      <c r="J1701" s="17"/>
      <c r="K1701" s="17"/>
      <c r="L1701" s="17"/>
      <c r="M1701" s="17"/>
      <c r="N1701" s="17"/>
      <c r="O1701" s="17"/>
      <c r="P1701" s="17"/>
    </row>
    <row r="1702" spans="1:16" x14ac:dyDescent="0.2">
      <c r="A1702" s="1"/>
      <c r="C1702" s="17"/>
      <c r="D1702" s="17"/>
      <c r="E1702" s="17"/>
      <c r="F1702" s="17"/>
      <c r="G1702" s="17"/>
      <c r="H1702" s="17"/>
      <c r="I1702" s="17"/>
      <c r="J1702" s="17"/>
      <c r="K1702" s="17"/>
      <c r="L1702" s="17"/>
      <c r="M1702" s="17"/>
      <c r="N1702" s="17"/>
      <c r="O1702" s="17"/>
      <c r="P1702" s="17"/>
    </row>
    <row r="1703" spans="1:16" x14ac:dyDescent="0.2">
      <c r="A1703" s="1"/>
      <c r="C1703" s="17"/>
      <c r="D1703" s="17"/>
      <c r="E1703" s="17"/>
      <c r="F1703" s="17"/>
      <c r="G1703" s="17"/>
      <c r="H1703" s="17"/>
      <c r="I1703" s="17"/>
      <c r="J1703" s="17"/>
      <c r="K1703" s="17"/>
      <c r="L1703" s="17"/>
      <c r="M1703" s="17"/>
      <c r="N1703" s="17"/>
      <c r="O1703" s="17"/>
      <c r="P1703" s="17"/>
    </row>
    <row r="1704" spans="1:16" x14ac:dyDescent="0.2">
      <c r="A1704" s="1"/>
      <c r="C1704" s="17"/>
      <c r="D1704" s="17"/>
      <c r="E1704" s="17"/>
      <c r="F1704" s="17"/>
      <c r="G1704" s="17"/>
      <c r="H1704" s="17"/>
      <c r="I1704" s="17"/>
      <c r="J1704" s="17"/>
      <c r="K1704" s="17"/>
      <c r="L1704" s="17"/>
      <c r="M1704" s="17"/>
      <c r="N1704" s="17"/>
      <c r="O1704" s="17"/>
      <c r="P1704" s="17"/>
    </row>
    <row r="1705" spans="1:16" x14ac:dyDescent="0.2">
      <c r="A1705" s="1"/>
      <c r="C1705" s="17"/>
      <c r="D1705" s="17"/>
      <c r="E1705" s="17"/>
      <c r="F1705" s="17"/>
      <c r="G1705" s="17"/>
      <c r="H1705" s="17"/>
      <c r="I1705" s="17"/>
      <c r="J1705" s="17"/>
      <c r="K1705" s="17"/>
      <c r="L1705" s="17"/>
      <c r="M1705" s="17"/>
      <c r="N1705" s="17"/>
      <c r="O1705" s="17"/>
      <c r="P1705" s="17"/>
    </row>
    <row r="1706" spans="1:16" x14ac:dyDescent="0.2">
      <c r="A1706" s="1"/>
      <c r="C1706" s="17"/>
      <c r="D1706" s="17"/>
      <c r="E1706" s="17"/>
      <c r="F1706" s="17"/>
      <c r="G1706" s="17"/>
      <c r="H1706" s="17"/>
      <c r="I1706" s="17"/>
      <c r="J1706" s="17"/>
      <c r="K1706" s="17"/>
      <c r="L1706" s="17"/>
      <c r="M1706" s="17"/>
      <c r="N1706" s="17"/>
      <c r="O1706" s="17"/>
      <c r="P1706" s="17"/>
    </row>
    <row r="1707" spans="1:16" x14ac:dyDescent="0.2">
      <c r="A1707" s="1"/>
      <c r="C1707" s="17"/>
      <c r="D1707" s="17"/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</row>
    <row r="1708" spans="1:16" x14ac:dyDescent="0.2">
      <c r="A1708" s="1"/>
      <c r="C1708" s="17"/>
      <c r="D1708" s="17"/>
      <c r="E1708" s="17"/>
      <c r="F1708" s="17"/>
      <c r="G1708" s="17"/>
      <c r="H1708" s="17"/>
      <c r="I1708" s="17"/>
      <c r="J1708" s="17"/>
      <c r="K1708" s="17"/>
      <c r="L1708" s="17"/>
      <c r="M1708" s="17"/>
      <c r="N1708" s="17"/>
      <c r="O1708" s="17"/>
      <c r="P1708" s="17"/>
    </row>
    <row r="1709" spans="1:16" x14ac:dyDescent="0.2">
      <c r="A1709" s="1"/>
      <c r="C1709" s="17"/>
      <c r="D1709" s="17"/>
      <c r="E1709" s="17"/>
      <c r="F1709" s="17"/>
      <c r="G1709" s="17"/>
      <c r="H1709" s="17"/>
      <c r="I1709" s="17"/>
      <c r="J1709" s="17"/>
      <c r="K1709" s="17"/>
      <c r="L1709" s="17"/>
      <c r="M1709" s="17"/>
      <c r="N1709" s="17"/>
      <c r="O1709" s="17"/>
      <c r="P1709" s="17"/>
    </row>
    <row r="1710" spans="1:16" x14ac:dyDescent="0.2">
      <c r="A1710" s="1"/>
      <c r="C1710" s="17"/>
      <c r="D1710" s="17"/>
      <c r="E1710" s="17"/>
      <c r="F1710" s="17"/>
      <c r="G1710" s="17"/>
      <c r="H1710" s="17"/>
      <c r="I1710" s="17"/>
      <c r="J1710" s="17"/>
      <c r="K1710" s="17"/>
      <c r="L1710" s="17"/>
      <c r="M1710" s="17"/>
      <c r="N1710" s="17"/>
      <c r="O1710" s="17"/>
      <c r="P1710" s="17"/>
    </row>
    <row r="1711" spans="1:16" x14ac:dyDescent="0.2">
      <c r="A1711" s="1"/>
      <c r="C1711" s="17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</row>
    <row r="1712" spans="1:16" x14ac:dyDescent="0.2">
      <c r="A1712" s="1"/>
      <c r="C1712" s="17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</row>
    <row r="1713" spans="1:16" x14ac:dyDescent="0.2">
      <c r="A1713" s="1"/>
      <c r="C1713" s="17"/>
      <c r="D1713" s="17"/>
      <c r="E1713" s="17"/>
      <c r="F1713" s="17"/>
      <c r="G1713" s="17"/>
      <c r="H1713" s="17"/>
      <c r="I1713" s="17"/>
      <c r="J1713" s="17"/>
      <c r="K1713" s="17"/>
      <c r="L1713" s="17"/>
      <c r="M1713" s="17"/>
      <c r="N1713" s="17"/>
      <c r="O1713" s="17"/>
      <c r="P1713" s="17"/>
    </row>
    <row r="1714" spans="1:16" x14ac:dyDescent="0.2">
      <c r="A1714" s="1"/>
      <c r="C1714" s="17"/>
      <c r="D1714" s="17"/>
      <c r="E1714" s="17"/>
      <c r="F1714" s="17"/>
      <c r="G1714" s="17"/>
      <c r="H1714" s="17"/>
      <c r="I1714" s="17"/>
      <c r="J1714" s="17"/>
      <c r="K1714" s="17"/>
      <c r="L1714" s="17"/>
      <c r="M1714" s="17"/>
      <c r="N1714" s="17"/>
      <c r="O1714" s="17"/>
      <c r="P1714" s="17"/>
    </row>
    <row r="1715" spans="1:16" x14ac:dyDescent="0.2">
      <c r="A1715" s="1"/>
      <c r="C1715" s="17"/>
      <c r="D1715" s="17"/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</row>
    <row r="1716" spans="1:16" x14ac:dyDescent="0.2">
      <c r="A1716" s="1"/>
      <c r="C1716" s="17"/>
      <c r="D1716" s="17"/>
      <c r="E1716" s="17"/>
      <c r="F1716" s="17"/>
      <c r="G1716" s="17"/>
      <c r="H1716" s="17"/>
      <c r="I1716" s="17"/>
      <c r="J1716" s="17"/>
      <c r="K1716" s="17"/>
      <c r="L1716" s="17"/>
      <c r="M1716" s="17"/>
      <c r="N1716" s="17"/>
      <c r="O1716" s="17"/>
      <c r="P1716" s="17"/>
    </row>
    <row r="1717" spans="1:16" x14ac:dyDescent="0.2">
      <c r="A1717" s="1"/>
      <c r="C1717" s="17"/>
      <c r="D1717" s="17"/>
      <c r="E1717" s="17"/>
      <c r="F1717" s="17"/>
      <c r="G1717" s="17"/>
      <c r="H1717" s="17"/>
      <c r="I1717" s="17"/>
      <c r="J1717" s="17"/>
      <c r="K1717" s="17"/>
      <c r="L1717" s="17"/>
      <c r="M1717" s="17"/>
      <c r="N1717" s="17"/>
      <c r="O1717" s="17"/>
      <c r="P1717" s="17"/>
    </row>
    <row r="1718" spans="1:16" x14ac:dyDescent="0.2">
      <c r="A1718" s="1"/>
      <c r="C1718" s="17"/>
      <c r="D1718" s="17"/>
      <c r="E1718" s="17"/>
      <c r="F1718" s="17"/>
      <c r="G1718" s="17"/>
      <c r="H1718" s="17"/>
      <c r="I1718" s="17"/>
      <c r="J1718" s="17"/>
      <c r="K1718" s="17"/>
      <c r="L1718" s="17"/>
      <c r="M1718" s="17"/>
      <c r="N1718" s="17"/>
      <c r="O1718" s="17"/>
      <c r="P1718" s="17"/>
    </row>
    <row r="1719" spans="1:16" x14ac:dyDescent="0.2">
      <c r="A1719" s="1"/>
      <c r="C1719" s="17"/>
      <c r="D1719" s="17"/>
      <c r="E1719" s="17"/>
      <c r="F1719" s="17"/>
      <c r="G1719" s="17"/>
      <c r="H1719" s="17"/>
      <c r="I1719" s="17"/>
      <c r="J1719" s="17"/>
      <c r="K1719" s="17"/>
      <c r="L1719" s="17"/>
      <c r="M1719" s="17"/>
      <c r="N1719" s="17"/>
      <c r="O1719" s="17"/>
      <c r="P1719" s="17"/>
    </row>
    <row r="1720" spans="1:16" x14ac:dyDescent="0.2">
      <c r="A1720" s="1"/>
      <c r="C1720" s="17"/>
      <c r="D1720" s="17"/>
      <c r="E1720" s="17"/>
      <c r="F1720" s="17"/>
      <c r="G1720" s="17"/>
      <c r="H1720" s="17"/>
      <c r="I1720" s="17"/>
      <c r="J1720" s="17"/>
      <c r="K1720" s="17"/>
      <c r="L1720" s="17"/>
      <c r="M1720" s="17"/>
      <c r="N1720" s="17"/>
      <c r="O1720" s="17"/>
      <c r="P1720" s="17"/>
    </row>
    <row r="1721" spans="1:16" x14ac:dyDescent="0.2">
      <c r="A1721" s="1"/>
      <c r="C1721" s="17"/>
      <c r="D1721" s="17"/>
      <c r="E1721" s="17"/>
      <c r="F1721" s="17"/>
      <c r="G1721" s="17"/>
      <c r="H1721" s="17"/>
      <c r="I1721" s="17"/>
      <c r="J1721" s="17"/>
      <c r="K1721" s="17"/>
      <c r="L1721" s="17"/>
      <c r="M1721" s="17"/>
      <c r="N1721" s="17"/>
      <c r="O1721" s="17"/>
      <c r="P1721" s="17"/>
    </row>
    <row r="1722" spans="1:16" x14ac:dyDescent="0.2">
      <c r="A1722" s="1"/>
      <c r="C1722" s="17"/>
      <c r="D1722" s="17"/>
      <c r="E1722" s="17"/>
      <c r="F1722" s="17"/>
      <c r="G1722" s="17"/>
      <c r="H1722" s="17"/>
      <c r="I1722" s="17"/>
      <c r="J1722" s="17"/>
      <c r="K1722" s="17"/>
      <c r="L1722" s="17"/>
      <c r="M1722" s="17"/>
      <c r="N1722" s="17"/>
      <c r="O1722" s="17"/>
      <c r="P1722" s="17"/>
    </row>
    <row r="1723" spans="1:16" x14ac:dyDescent="0.2">
      <c r="A1723" s="1"/>
      <c r="C1723" s="17"/>
      <c r="D1723" s="17"/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17"/>
      <c r="P1723" s="17"/>
    </row>
    <row r="1724" spans="1:16" x14ac:dyDescent="0.2">
      <c r="A1724" s="1"/>
      <c r="C1724" s="17"/>
      <c r="D1724" s="17"/>
      <c r="E1724" s="17"/>
      <c r="F1724" s="17"/>
      <c r="G1724" s="17"/>
      <c r="H1724" s="17"/>
      <c r="I1724" s="17"/>
      <c r="J1724" s="17"/>
      <c r="K1724" s="17"/>
      <c r="L1724" s="17"/>
      <c r="M1724" s="17"/>
      <c r="N1724" s="17"/>
      <c r="O1724" s="17"/>
      <c r="P1724" s="17"/>
    </row>
    <row r="1725" spans="1:16" x14ac:dyDescent="0.2">
      <c r="A1725" s="1"/>
      <c r="C1725" s="17"/>
      <c r="D1725" s="17"/>
      <c r="E1725" s="17"/>
      <c r="F1725" s="17"/>
      <c r="G1725" s="17"/>
      <c r="H1725" s="17"/>
      <c r="I1725" s="17"/>
      <c r="J1725" s="17"/>
      <c r="K1725" s="17"/>
      <c r="L1725" s="17"/>
      <c r="M1725" s="17"/>
      <c r="N1725" s="17"/>
      <c r="O1725" s="17"/>
      <c r="P1725" s="17"/>
    </row>
    <row r="1726" spans="1:16" x14ac:dyDescent="0.2">
      <c r="A1726" s="1"/>
      <c r="C1726" s="17"/>
      <c r="D1726" s="17"/>
      <c r="E1726" s="17"/>
      <c r="F1726" s="17"/>
      <c r="G1726" s="17"/>
      <c r="H1726" s="17"/>
      <c r="I1726" s="17"/>
      <c r="J1726" s="17"/>
      <c r="K1726" s="17"/>
      <c r="L1726" s="17"/>
      <c r="M1726" s="17"/>
      <c r="N1726" s="17"/>
      <c r="O1726" s="17"/>
      <c r="P1726" s="17"/>
    </row>
    <row r="1727" spans="1:16" x14ac:dyDescent="0.2">
      <c r="A1727" s="1"/>
      <c r="C1727" s="17"/>
      <c r="D1727" s="17"/>
      <c r="E1727" s="17"/>
      <c r="F1727" s="17"/>
      <c r="G1727" s="17"/>
      <c r="H1727" s="17"/>
      <c r="I1727" s="17"/>
      <c r="J1727" s="17"/>
      <c r="K1727" s="17"/>
      <c r="L1727" s="17"/>
      <c r="M1727" s="17"/>
      <c r="N1727" s="17"/>
      <c r="O1727" s="17"/>
      <c r="P1727" s="17"/>
    </row>
    <row r="1728" spans="1:16" x14ac:dyDescent="0.2">
      <c r="A1728" s="1"/>
      <c r="C1728" s="17"/>
      <c r="D1728" s="17"/>
      <c r="E1728" s="17"/>
      <c r="F1728" s="17"/>
      <c r="G1728" s="17"/>
      <c r="H1728" s="17"/>
      <c r="I1728" s="17"/>
      <c r="J1728" s="17"/>
      <c r="K1728" s="17"/>
      <c r="L1728" s="17"/>
      <c r="M1728" s="17"/>
      <c r="N1728" s="17"/>
      <c r="O1728" s="17"/>
      <c r="P1728" s="17"/>
    </row>
    <row r="1729" spans="1:16" x14ac:dyDescent="0.2">
      <c r="A1729" s="1"/>
      <c r="C1729" s="17"/>
      <c r="D1729" s="17"/>
      <c r="E1729" s="17"/>
      <c r="F1729" s="17"/>
      <c r="G1729" s="17"/>
      <c r="H1729" s="17"/>
      <c r="I1729" s="17"/>
      <c r="J1729" s="17"/>
      <c r="K1729" s="17"/>
      <c r="L1729" s="17"/>
      <c r="M1729" s="17"/>
      <c r="N1729" s="17"/>
      <c r="O1729" s="17"/>
      <c r="P1729" s="17"/>
    </row>
    <row r="1730" spans="1:16" x14ac:dyDescent="0.2">
      <c r="A1730" s="1"/>
      <c r="C1730" s="17"/>
      <c r="D1730" s="17"/>
      <c r="E1730" s="17"/>
      <c r="F1730" s="17"/>
      <c r="G1730" s="17"/>
      <c r="H1730" s="17"/>
      <c r="I1730" s="17"/>
      <c r="J1730" s="17"/>
      <c r="K1730" s="17"/>
      <c r="L1730" s="17"/>
      <c r="M1730" s="17"/>
      <c r="N1730" s="17"/>
      <c r="O1730" s="17"/>
      <c r="P1730" s="17"/>
    </row>
    <row r="1731" spans="1:16" x14ac:dyDescent="0.2">
      <c r="A1731" s="1"/>
      <c r="C1731" s="17"/>
      <c r="D1731" s="17"/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</row>
    <row r="1732" spans="1:16" x14ac:dyDescent="0.2">
      <c r="A1732" s="1"/>
      <c r="C1732" s="17"/>
      <c r="D1732" s="17"/>
      <c r="E1732" s="17"/>
      <c r="F1732" s="17"/>
      <c r="G1732" s="17"/>
      <c r="H1732" s="17"/>
      <c r="I1732" s="17"/>
      <c r="J1732" s="17"/>
      <c r="K1732" s="17"/>
      <c r="L1732" s="17"/>
      <c r="M1732" s="17"/>
      <c r="N1732" s="17"/>
      <c r="O1732" s="17"/>
      <c r="P1732" s="17"/>
    </row>
    <row r="1733" spans="1:16" x14ac:dyDescent="0.2">
      <c r="A1733" s="1"/>
      <c r="C1733" s="17"/>
      <c r="D1733" s="17"/>
      <c r="E1733" s="17"/>
      <c r="F1733" s="17"/>
      <c r="G1733" s="17"/>
      <c r="H1733" s="17"/>
      <c r="I1733" s="17"/>
      <c r="J1733" s="17"/>
      <c r="K1733" s="17"/>
      <c r="L1733" s="17"/>
      <c r="M1733" s="17"/>
      <c r="N1733" s="17"/>
      <c r="O1733" s="17"/>
      <c r="P1733" s="17"/>
    </row>
    <row r="1734" spans="1:16" x14ac:dyDescent="0.2">
      <c r="A1734" s="1"/>
      <c r="C1734" s="17"/>
      <c r="D1734" s="17"/>
      <c r="E1734" s="17"/>
      <c r="F1734" s="17"/>
      <c r="G1734" s="17"/>
      <c r="H1734" s="17"/>
      <c r="I1734" s="17"/>
      <c r="J1734" s="17"/>
      <c r="K1734" s="17"/>
      <c r="L1734" s="17"/>
      <c r="M1734" s="17"/>
      <c r="N1734" s="17"/>
      <c r="O1734" s="17"/>
      <c r="P1734" s="17"/>
    </row>
    <row r="1735" spans="1:16" x14ac:dyDescent="0.2">
      <c r="A1735" s="1"/>
      <c r="C1735" s="17"/>
      <c r="D1735" s="17"/>
      <c r="E1735" s="17"/>
      <c r="F1735" s="17"/>
      <c r="G1735" s="17"/>
      <c r="H1735" s="17"/>
      <c r="I1735" s="17"/>
      <c r="J1735" s="17"/>
      <c r="K1735" s="17"/>
      <c r="L1735" s="17"/>
      <c r="M1735" s="17"/>
      <c r="N1735" s="17"/>
      <c r="O1735" s="17"/>
      <c r="P1735" s="17"/>
    </row>
    <row r="1736" spans="1:16" x14ac:dyDescent="0.2">
      <c r="A1736" s="1"/>
      <c r="C1736" s="17"/>
      <c r="D1736" s="17"/>
      <c r="E1736" s="17"/>
      <c r="F1736" s="17"/>
      <c r="G1736" s="17"/>
      <c r="H1736" s="17"/>
      <c r="I1736" s="17"/>
      <c r="J1736" s="17"/>
      <c r="K1736" s="17"/>
      <c r="L1736" s="17"/>
      <c r="M1736" s="17"/>
      <c r="N1736" s="17"/>
      <c r="O1736" s="17"/>
      <c r="P1736" s="17"/>
    </row>
    <row r="1737" spans="1:16" x14ac:dyDescent="0.2">
      <c r="A1737" s="1"/>
      <c r="C1737" s="17"/>
      <c r="D1737" s="17"/>
      <c r="E1737" s="17"/>
      <c r="F1737" s="17"/>
      <c r="G1737" s="17"/>
      <c r="H1737" s="17"/>
      <c r="I1737" s="17"/>
      <c r="J1737" s="17"/>
      <c r="K1737" s="17"/>
      <c r="L1737" s="17"/>
      <c r="M1737" s="17"/>
      <c r="N1737" s="17"/>
      <c r="O1737" s="17"/>
      <c r="P1737" s="17"/>
    </row>
    <row r="1738" spans="1:16" x14ac:dyDescent="0.2">
      <c r="A1738" s="1"/>
      <c r="C1738" s="17"/>
      <c r="D1738" s="17"/>
      <c r="E1738" s="17"/>
      <c r="F1738" s="17"/>
      <c r="G1738" s="17"/>
      <c r="H1738" s="17"/>
      <c r="I1738" s="17"/>
      <c r="J1738" s="17"/>
      <c r="K1738" s="17"/>
      <c r="L1738" s="17"/>
      <c r="M1738" s="17"/>
      <c r="N1738" s="17"/>
      <c r="O1738" s="17"/>
      <c r="P1738" s="17"/>
    </row>
    <row r="1739" spans="1:16" x14ac:dyDescent="0.2">
      <c r="A1739" s="1"/>
      <c r="C1739" s="17"/>
      <c r="D1739" s="17"/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17"/>
      <c r="P1739" s="17"/>
    </row>
    <row r="1740" spans="1:16" x14ac:dyDescent="0.2">
      <c r="A1740" s="1"/>
      <c r="C1740" s="17"/>
      <c r="D1740" s="17"/>
      <c r="E1740" s="17"/>
      <c r="F1740" s="17"/>
      <c r="G1740" s="17"/>
      <c r="H1740" s="17"/>
      <c r="I1740" s="17"/>
      <c r="J1740" s="17"/>
      <c r="K1740" s="17"/>
      <c r="L1740" s="17"/>
      <c r="M1740" s="17"/>
      <c r="N1740" s="17"/>
      <c r="O1740" s="17"/>
      <c r="P1740" s="17"/>
    </row>
    <row r="1741" spans="1:16" x14ac:dyDescent="0.2">
      <c r="A1741" s="1"/>
      <c r="C1741" s="17"/>
      <c r="D1741" s="17"/>
      <c r="E1741" s="17"/>
      <c r="F1741" s="17"/>
      <c r="G1741" s="17"/>
      <c r="H1741" s="17"/>
      <c r="I1741" s="17"/>
      <c r="J1741" s="17"/>
      <c r="K1741" s="17"/>
      <c r="L1741" s="17"/>
      <c r="M1741" s="17"/>
      <c r="N1741" s="17"/>
      <c r="O1741" s="17"/>
      <c r="P1741" s="17"/>
    </row>
    <row r="1742" spans="1:16" x14ac:dyDescent="0.2">
      <c r="A1742" s="1"/>
      <c r="C1742" s="17"/>
      <c r="D1742" s="17"/>
      <c r="E1742" s="17"/>
      <c r="F1742" s="17"/>
      <c r="G1742" s="17"/>
      <c r="H1742" s="17"/>
      <c r="I1742" s="17"/>
      <c r="J1742" s="17"/>
      <c r="K1742" s="17"/>
      <c r="L1742" s="17"/>
      <c r="M1742" s="17"/>
      <c r="N1742" s="17"/>
      <c r="O1742" s="17"/>
      <c r="P1742" s="17"/>
    </row>
    <row r="1743" spans="1:16" x14ac:dyDescent="0.2">
      <c r="A1743" s="1"/>
      <c r="C1743" s="17"/>
      <c r="D1743" s="17"/>
      <c r="E1743" s="17"/>
      <c r="F1743" s="17"/>
      <c r="G1743" s="17"/>
      <c r="H1743" s="17"/>
      <c r="I1743" s="17"/>
      <c r="J1743" s="17"/>
      <c r="K1743" s="17"/>
      <c r="L1743" s="17"/>
      <c r="M1743" s="17"/>
      <c r="N1743" s="17"/>
      <c r="O1743" s="17"/>
      <c r="P1743" s="17"/>
    </row>
    <row r="1744" spans="1:16" x14ac:dyDescent="0.2">
      <c r="A1744" s="1"/>
      <c r="C1744" s="17"/>
      <c r="D1744" s="17"/>
      <c r="E1744" s="17"/>
      <c r="F1744" s="17"/>
      <c r="G1744" s="17"/>
      <c r="H1744" s="17"/>
      <c r="I1744" s="17"/>
      <c r="J1744" s="17"/>
      <c r="K1744" s="17"/>
      <c r="L1744" s="17"/>
      <c r="M1744" s="17"/>
      <c r="N1744" s="17"/>
      <c r="O1744" s="17"/>
      <c r="P1744" s="17"/>
    </row>
    <row r="1745" spans="1:16" x14ac:dyDescent="0.2">
      <c r="A1745" s="1"/>
      <c r="C1745" s="17"/>
      <c r="D1745" s="17"/>
      <c r="E1745" s="17"/>
      <c r="F1745" s="17"/>
      <c r="G1745" s="17"/>
      <c r="H1745" s="17"/>
      <c r="I1745" s="17"/>
      <c r="J1745" s="17"/>
      <c r="K1745" s="17"/>
      <c r="L1745" s="17"/>
      <c r="M1745" s="17"/>
      <c r="N1745" s="17"/>
      <c r="O1745" s="17"/>
      <c r="P1745" s="17"/>
    </row>
    <row r="1746" spans="1:16" x14ac:dyDescent="0.2">
      <c r="A1746" s="1"/>
      <c r="C1746" s="17"/>
      <c r="D1746" s="17"/>
      <c r="E1746" s="17"/>
      <c r="F1746" s="17"/>
      <c r="G1746" s="17"/>
      <c r="H1746" s="17"/>
      <c r="I1746" s="17"/>
      <c r="J1746" s="17"/>
      <c r="K1746" s="17"/>
      <c r="L1746" s="17"/>
      <c r="M1746" s="17"/>
      <c r="N1746" s="17"/>
      <c r="O1746" s="17"/>
      <c r="P1746" s="17"/>
    </row>
    <row r="1747" spans="1:16" x14ac:dyDescent="0.2">
      <c r="A1747" s="1"/>
      <c r="C1747" s="17"/>
      <c r="D1747" s="17"/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17"/>
      <c r="P1747" s="17"/>
    </row>
    <row r="1748" spans="1:16" x14ac:dyDescent="0.2">
      <c r="A1748" s="1"/>
      <c r="C1748" s="17"/>
      <c r="D1748" s="17"/>
      <c r="E1748" s="17"/>
      <c r="F1748" s="17"/>
      <c r="G1748" s="17"/>
      <c r="H1748" s="17"/>
      <c r="I1748" s="17"/>
      <c r="J1748" s="17"/>
      <c r="K1748" s="17"/>
      <c r="L1748" s="17"/>
      <c r="M1748" s="17"/>
      <c r="N1748" s="17"/>
      <c r="O1748" s="17"/>
      <c r="P1748" s="17"/>
    </row>
    <row r="1749" spans="1:16" x14ac:dyDescent="0.2">
      <c r="A1749" s="1"/>
      <c r="C1749" s="17"/>
      <c r="D1749" s="17"/>
      <c r="E1749" s="17"/>
      <c r="F1749" s="17"/>
      <c r="G1749" s="17"/>
      <c r="H1749" s="17"/>
      <c r="I1749" s="17"/>
      <c r="J1749" s="17"/>
      <c r="K1749" s="17"/>
      <c r="L1749" s="17"/>
      <c r="M1749" s="17"/>
      <c r="N1749" s="17"/>
      <c r="O1749" s="17"/>
      <c r="P1749" s="17"/>
    </row>
    <row r="1750" spans="1:16" x14ac:dyDescent="0.2">
      <c r="A1750" s="1"/>
      <c r="C1750" s="17"/>
      <c r="D1750" s="17"/>
      <c r="E1750" s="17"/>
      <c r="F1750" s="17"/>
      <c r="G1750" s="17"/>
      <c r="H1750" s="17"/>
      <c r="I1750" s="17"/>
      <c r="J1750" s="17"/>
      <c r="K1750" s="17"/>
      <c r="L1750" s="17"/>
      <c r="M1750" s="17"/>
      <c r="N1750" s="17"/>
      <c r="O1750" s="17"/>
      <c r="P1750" s="17"/>
    </row>
    <row r="1751" spans="1:16" x14ac:dyDescent="0.2">
      <c r="A1751" s="1"/>
      <c r="C1751" s="17"/>
      <c r="D1751" s="17"/>
      <c r="E1751" s="17"/>
      <c r="F1751" s="17"/>
      <c r="G1751" s="17"/>
      <c r="H1751" s="17"/>
      <c r="I1751" s="17"/>
      <c r="J1751" s="17"/>
      <c r="K1751" s="17"/>
      <c r="L1751" s="17"/>
      <c r="M1751" s="17"/>
      <c r="N1751" s="17"/>
      <c r="O1751" s="17"/>
      <c r="P1751" s="17"/>
    </row>
    <row r="1752" spans="1:16" x14ac:dyDescent="0.2">
      <c r="A1752" s="1"/>
      <c r="C1752" s="17"/>
      <c r="D1752" s="17"/>
      <c r="E1752" s="17"/>
      <c r="F1752" s="17"/>
      <c r="G1752" s="17"/>
      <c r="H1752" s="17"/>
      <c r="I1752" s="17"/>
      <c r="J1752" s="17"/>
      <c r="K1752" s="17"/>
      <c r="L1752" s="17"/>
      <c r="M1752" s="17"/>
      <c r="N1752" s="17"/>
      <c r="O1752" s="17"/>
      <c r="P1752" s="17"/>
    </row>
    <row r="1753" spans="1:16" x14ac:dyDescent="0.2">
      <c r="A1753" s="1"/>
      <c r="C1753" s="17"/>
      <c r="D1753" s="17"/>
      <c r="E1753" s="17"/>
      <c r="F1753" s="17"/>
      <c r="G1753" s="17"/>
      <c r="H1753" s="17"/>
      <c r="I1753" s="17"/>
      <c r="J1753" s="17"/>
      <c r="K1753" s="17"/>
      <c r="L1753" s="17"/>
      <c r="M1753" s="17"/>
      <c r="N1753" s="17"/>
      <c r="O1753" s="17"/>
      <c r="P1753" s="17"/>
    </row>
    <row r="1754" spans="1:16" x14ac:dyDescent="0.2">
      <c r="A1754" s="1"/>
      <c r="C1754" s="17"/>
      <c r="D1754" s="17"/>
      <c r="E1754" s="17"/>
      <c r="F1754" s="17"/>
      <c r="G1754" s="17"/>
      <c r="H1754" s="17"/>
      <c r="I1754" s="17"/>
      <c r="J1754" s="17"/>
      <c r="K1754" s="17"/>
      <c r="L1754" s="17"/>
      <c r="M1754" s="17"/>
      <c r="N1754" s="17"/>
      <c r="O1754" s="17"/>
      <c r="P1754" s="17"/>
    </row>
    <row r="1755" spans="1:16" x14ac:dyDescent="0.2">
      <c r="A1755" s="1"/>
      <c r="C1755" s="17"/>
      <c r="D1755" s="17"/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</row>
    <row r="1756" spans="1:16" x14ac:dyDescent="0.2">
      <c r="A1756" s="1"/>
      <c r="C1756" s="17"/>
      <c r="D1756" s="17"/>
      <c r="E1756" s="17"/>
      <c r="F1756" s="17"/>
      <c r="G1756" s="17"/>
      <c r="H1756" s="17"/>
      <c r="I1756" s="17"/>
      <c r="J1756" s="17"/>
      <c r="K1756" s="17"/>
      <c r="L1756" s="17"/>
      <c r="M1756" s="17"/>
      <c r="N1756" s="17"/>
      <c r="O1756" s="17"/>
      <c r="P1756" s="17"/>
    </row>
    <row r="1757" spans="1:16" x14ac:dyDescent="0.2">
      <c r="A1757" s="1"/>
      <c r="C1757" s="17"/>
      <c r="D1757" s="17"/>
      <c r="E1757" s="17"/>
      <c r="F1757" s="17"/>
      <c r="G1757" s="17"/>
      <c r="H1757" s="17"/>
      <c r="I1757" s="17"/>
      <c r="J1757" s="17"/>
      <c r="K1757" s="17"/>
      <c r="L1757" s="17"/>
      <c r="M1757" s="17"/>
      <c r="N1757" s="17"/>
      <c r="O1757" s="17"/>
      <c r="P1757" s="17"/>
    </row>
    <row r="1758" spans="1:16" x14ac:dyDescent="0.2">
      <c r="A1758" s="1"/>
      <c r="C1758" s="17"/>
      <c r="D1758" s="17"/>
      <c r="E1758" s="17"/>
      <c r="F1758" s="17"/>
      <c r="G1758" s="17"/>
      <c r="H1758" s="17"/>
      <c r="I1758" s="17"/>
      <c r="J1758" s="17"/>
      <c r="K1758" s="17"/>
      <c r="L1758" s="17"/>
      <c r="M1758" s="17"/>
      <c r="N1758" s="17"/>
      <c r="O1758" s="17"/>
      <c r="P1758" s="17"/>
    </row>
    <row r="1759" spans="1:16" x14ac:dyDescent="0.2">
      <c r="A1759" s="1"/>
      <c r="C1759" s="17"/>
      <c r="D1759" s="17"/>
      <c r="E1759" s="17"/>
      <c r="F1759" s="17"/>
      <c r="G1759" s="17"/>
      <c r="H1759" s="17"/>
      <c r="I1759" s="17"/>
      <c r="J1759" s="17"/>
      <c r="K1759" s="17"/>
      <c r="L1759" s="17"/>
      <c r="M1759" s="17"/>
      <c r="N1759" s="17"/>
      <c r="O1759" s="17"/>
      <c r="P1759" s="17"/>
    </row>
    <row r="1760" spans="1:16" x14ac:dyDescent="0.2">
      <c r="A1760" s="1"/>
      <c r="C1760" s="17"/>
      <c r="D1760" s="17"/>
      <c r="E1760" s="17"/>
      <c r="F1760" s="17"/>
      <c r="G1760" s="17"/>
      <c r="H1760" s="17"/>
      <c r="I1760" s="17"/>
      <c r="J1760" s="17"/>
      <c r="K1760" s="17"/>
      <c r="L1760" s="17"/>
      <c r="M1760" s="17"/>
      <c r="N1760" s="17"/>
      <c r="O1760" s="17"/>
      <c r="P1760" s="17"/>
    </row>
    <row r="1761" spans="1:16" x14ac:dyDescent="0.2">
      <c r="A1761" s="1"/>
      <c r="C1761" s="17"/>
      <c r="D1761" s="17"/>
      <c r="E1761" s="17"/>
      <c r="F1761" s="17"/>
      <c r="G1761" s="17"/>
      <c r="H1761" s="17"/>
      <c r="I1761" s="17"/>
      <c r="J1761" s="17"/>
      <c r="K1761" s="17"/>
      <c r="L1761" s="17"/>
      <c r="M1761" s="17"/>
      <c r="N1761" s="17"/>
      <c r="O1761" s="17"/>
      <c r="P1761" s="17"/>
    </row>
    <row r="1762" spans="1:16" x14ac:dyDescent="0.2">
      <c r="A1762" s="1"/>
      <c r="C1762" s="17"/>
      <c r="D1762" s="17"/>
      <c r="E1762" s="17"/>
      <c r="F1762" s="17"/>
      <c r="G1762" s="17"/>
      <c r="H1762" s="17"/>
      <c r="I1762" s="17"/>
      <c r="J1762" s="17"/>
      <c r="K1762" s="17"/>
      <c r="L1762" s="17"/>
      <c r="M1762" s="17"/>
      <c r="N1762" s="17"/>
      <c r="O1762" s="17"/>
      <c r="P1762" s="17"/>
    </row>
    <row r="1763" spans="1:16" x14ac:dyDescent="0.2">
      <c r="A1763" s="1"/>
      <c r="C1763" s="17"/>
      <c r="D1763" s="17"/>
      <c r="E1763" s="17"/>
      <c r="F1763" s="17"/>
      <c r="G1763" s="17"/>
      <c r="H1763" s="17"/>
      <c r="I1763" s="17"/>
      <c r="J1763" s="17"/>
      <c r="K1763" s="17"/>
      <c r="L1763" s="17"/>
      <c r="M1763" s="17"/>
      <c r="N1763" s="17"/>
      <c r="O1763" s="17"/>
      <c r="P1763" s="17"/>
    </row>
    <row r="1764" spans="1:16" x14ac:dyDescent="0.2">
      <c r="A1764" s="1"/>
      <c r="C1764" s="17"/>
      <c r="D1764" s="17"/>
      <c r="E1764" s="17"/>
      <c r="F1764" s="17"/>
      <c r="G1764" s="17"/>
      <c r="H1764" s="17"/>
      <c r="I1764" s="17"/>
      <c r="J1764" s="17"/>
      <c r="K1764" s="17"/>
      <c r="L1764" s="17"/>
      <c r="M1764" s="17"/>
      <c r="N1764" s="17"/>
      <c r="O1764" s="17"/>
      <c r="P1764" s="17"/>
    </row>
    <row r="1765" spans="1:16" x14ac:dyDescent="0.2">
      <c r="A1765" s="1"/>
      <c r="C1765" s="17"/>
      <c r="D1765" s="17"/>
      <c r="E1765" s="17"/>
      <c r="F1765" s="17"/>
      <c r="G1765" s="17"/>
      <c r="H1765" s="17"/>
      <c r="I1765" s="17"/>
      <c r="J1765" s="17"/>
      <c r="K1765" s="17"/>
      <c r="L1765" s="17"/>
      <c r="M1765" s="17"/>
      <c r="N1765" s="17"/>
      <c r="O1765" s="17"/>
      <c r="P1765" s="17"/>
    </row>
    <row r="1766" spans="1:16" x14ac:dyDescent="0.2">
      <c r="A1766" s="1"/>
      <c r="C1766" s="17"/>
      <c r="D1766" s="17"/>
      <c r="E1766" s="17"/>
      <c r="F1766" s="17"/>
      <c r="G1766" s="17"/>
      <c r="H1766" s="17"/>
      <c r="I1766" s="17"/>
      <c r="J1766" s="17"/>
      <c r="K1766" s="17"/>
      <c r="L1766" s="17"/>
      <c r="M1766" s="17"/>
      <c r="N1766" s="17"/>
      <c r="O1766" s="17"/>
      <c r="P1766" s="17"/>
    </row>
    <row r="1767" spans="1:16" x14ac:dyDescent="0.2">
      <c r="A1767" s="1"/>
      <c r="C1767" s="17"/>
      <c r="D1767" s="17"/>
      <c r="E1767" s="17"/>
      <c r="F1767" s="17"/>
      <c r="G1767" s="17"/>
      <c r="H1767" s="17"/>
      <c r="I1767" s="17"/>
      <c r="J1767" s="17"/>
      <c r="K1767" s="17"/>
      <c r="L1767" s="17"/>
      <c r="M1767" s="17"/>
      <c r="N1767" s="17"/>
      <c r="O1767" s="17"/>
      <c r="P1767" s="17"/>
    </row>
    <row r="1768" spans="1:16" x14ac:dyDescent="0.2">
      <c r="A1768" s="1"/>
      <c r="C1768" s="17"/>
      <c r="D1768" s="17"/>
      <c r="E1768" s="17"/>
      <c r="F1768" s="17"/>
      <c r="G1768" s="17"/>
      <c r="H1768" s="17"/>
      <c r="I1768" s="17"/>
      <c r="J1768" s="17"/>
      <c r="K1768" s="17"/>
      <c r="L1768" s="17"/>
      <c r="M1768" s="17"/>
      <c r="N1768" s="17"/>
      <c r="O1768" s="17"/>
      <c r="P1768" s="17"/>
    </row>
    <row r="1769" spans="1:16" x14ac:dyDescent="0.2">
      <c r="A1769" s="1"/>
      <c r="C1769" s="17"/>
      <c r="D1769" s="17"/>
      <c r="E1769" s="17"/>
      <c r="F1769" s="17"/>
      <c r="G1769" s="17"/>
      <c r="H1769" s="17"/>
      <c r="I1769" s="17"/>
      <c r="J1769" s="17"/>
      <c r="K1769" s="17"/>
      <c r="L1769" s="17"/>
      <c r="M1769" s="17"/>
      <c r="N1769" s="17"/>
      <c r="O1769" s="17"/>
      <c r="P1769" s="17"/>
    </row>
    <row r="1770" spans="1:16" x14ac:dyDescent="0.2">
      <c r="A1770" s="1"/>
      <c r="C1770" s="17"/>
      <c r="D1770" s="17"/>
      <c r="E1770" s="17"/>
      <c r="F1770" s="17"/>
      <c r="G1770" s="17"/>
      <c r="H1770" s="17"/>
      <c r="I1770" s="17"/>
      <c r="J1770" s="17"/>
      <c r="K1770" s="17"/>
      <c r="L1770" s="17"/>
      <c r="M1770" s="17"/>
      <c r="N1770" s="17"/>
      <c r="O1770" s="17"/>
      <c r="P1770" s="17"/>
    </row>
    <row r="1771" spans="1:16" x14ac:dyDescent="0.2">
      <c r="A1771" s="1"/>
      <c r="C1771" s="17"/>
      <c r="D1771" s="17"/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</row>
    <row r="1772" spans="1:16" x14ac:dyDescent="0.2">
      <c r="A1772" s="1"/>
      <c r="C1772" s="17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</row>
    <row r="1773" spans="1:16" x14ac:dyDescent="0.2">
      <c r="A1773" s="1"/>
      <c r="C1773" s="17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</row>
    <row r="1774" spans="1:16" x14ac:dyDescent="0.2">
      <c r="A1774" s="1"/>
      <c r="C1774" s="17"/>
      <c r="D1774" s="17"/>
      <c r="E1774" s="17"/>
      <c r="F1774" s="17"/>
      <c r="G1774" s="17"/>
      <c r="H1774" s="17"/>
      <c r="I1774" s="17"/>
      <c r="J1774" s="17"/>
      <c r="K1774" s="17"/>
      <c r="L1774" s="17"/>
      <c r="M1774" s="17"/>
      <c r="N1774" s="17"/>
      <c r="O1774" s="17"/>
      <c r="P1774" s="17"/>
    </row>
    <row r="1775" spans="1:16" x14ac:dyDescent="0.2">
      <c r="A1775" s="1"/>
      <c r="C1775" s="17"/>
      <c r="D1775" s="17"/>
      <c r="E1775" s="17"/>
      <c r="F1775" s="17"/>
      <c r="G1775" s="17"/>
      <c r="H1775" s="17"/>
      <c r="I1775" s="17"/>
      <c r="J1775" s="17"/>
      <c r="K1775" s="17"/>
      <c r="L1775" s="17"/>
      <c r="M1775" s="17"/>
      <c r="N1775" s="17"/>
      <c r="O1775" s="17"/>
      <c r="P1775" s="17"/>
    </row>
    <row r="1776" spans="1:16" x14ac:dyDescent="0.2">
      <c r="A1776" s="1"/>
      <c r="C1776" s="17"/>
      <c r="D1776" s="17"/>
      <c r="E1776" s="17"/>
      <c r="F1776" s="17"/>
      <c r="G1776" s="17"/>
      <c r="H1776" s="17"/>
      <c r="I1776" s="17"/>
      <c r="J1776" s="17"/>
      <c r="K1776" s="17"/>
      <c r="L1776" s="17"/>
      <c r="M1776" s="17"/>
      <c r="N1776" s="17"/>
      <c r="O1776" s="17"/>
      <c r="P1776" s="17"/>
    </row>
    <row r="1777" spans="1:16" x14ac:dyDescent="0.2">
      <c r="A1777" s="1"/>
      <c r="C1777" s="17"/>
      <c r="D1777" s="17"/>
      <c r="E1777" s="17"/>
      <c r="F1777" s="17"/>
      <c r="G1777" s="17"/>
      <c r="H1777" s="17"/>
      <c r="I1777" s="17"/>
      <c r="J1777" s="17"/>
      <c r="K1777" s="17"/>
      <c r="L1777" s="17"/>
      <c r="M1777" s="17"/>
      <c r="N1777" s="17"/>
      <c r="O1777" s="17"/>
      <c r="P1777" s="17"/>
    </row>
    <row r="1778" spans="1:16" x14ac:dyDescent="0.2">
      <c r="A1778" s="1"/>
      <c r="C1778" s="17"/>
      <c r="D1778" s="17"/>
      <c r="E1778" s="17"/>
      <c r="F1778" s="17"/>
      <c r="G1778" s="17"/>
      <c r="H1778" s="17"/>
      <c r="I1778" s="17"/>
      <c r="J1778" s="17"/>
      <c r="K1778" s="17"/>
      <c r="L1778" s="17"/>
      <c r="M1778" s="17"/>
      <c r="N1778" s="17"/>
      <c r="O1778" s="17"/>
      <c r="P1778" s="17"/>
    </row>
    <row r="1779" spans="1:16" x14ac:dyDescent="0.2">
      <c r="A1779" s="1"/>
      <c r="C1779" s="17"/>
      <c r="D1779" s="17"/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</row>
    <row r="1780" spans="1:16" x14ac:dyDescent="0.2">
      <c r="A1780" s="1"/>
      <c r="C1780" s="17"/>
      <c r="D1780" s="17"/>
      <c r="E1780" s="17"/>
      <c r="F1780" s="17"/>
      <c r="G1780" s="17"/>
      <c r="H1780" s="17"/>
      <c r="I1780" s="17"/>
      <c r="J1780" s="17"/>
      <c r="K1780" s="17"/>
      <c r="L1780" s="17"/>
      <c r="M1780" s="17"/>
      <c r="N1780" s="17"/>
      <c r="O1780" s="17"/>
      <c r="P1780" s="17"/>
    </row>
    <row r="1781" spans="1:16" x14ac:dyDescent="0.2">
      <c r="A1781" s="1"/>
      <c r="C1781" s="17"/>
      <c r="D1781" s="17"/>
      <c r="E1781" s="17"/>
      <c r="F1781" s="17"/>
      <c r="G1781" s="17"/>
      <c r="H1781" s="17"/>
      <c r="I1781" s="17"/>
      <c r="J1781" s="17"/>
      <c r="K1781" s="17"/>
      <c r="L1781" s="17"/>
      <c r="M1781" s="17"/>
      <c r="N1781" s="17"/>
      <c r="O1781" s="17"/>
      <c r="P1781" s="17"/>
    </row>
    <row r="1782" spans="1:16" x14ac:dyDescent="0.2">
      <c r="A1782" s="1"/>
      <c r="C1782" s="17"/>
      <c r="D1782" s="17"/>
      <c r="E1782" s="17"/>
      <c r="F1782" s="17"/>
      <c r="G1782" s="17"/>
      <c r="H1782" s="17"/>
      <c r="I1782" s="17"/>
      <c r="J1782" s="17"/>
      <c r="K1782" s="17"/>
      <c r="L1782" s="17"/>
      <c r="M1782" s="17"/>
      <c r="N1782" s="17"/>
      <c r="O1782" s="17"/>
      <c r="P1782" s="17"/>
    </row>
    <row r="1783" spans="1:16" x14ac:dyDescent="0.2">
      <c r="A1783" s="1"/>
      <c r="C1783" s="17"/>
      <c r="D1783" s="17"/>
      <c r="E1783" s="17"/>
      <c r="F1783" s="17"/>
      <c r="G1783" s="17"/>
      <c r="H1783" s="17"/>
      <c r="I1783" s="17"/>
      <c r="J1783" s="17"/>
      <c r="K1783" s="17"/>
      <c r="L1783" s="17"/>
      <c r="M1783" s="17"/>
      <c r="N1783" s="17"/>
      <c r="O1783" s="17"/>
      <c r="P1783" s="17"/>
    </row>
    <row r="1784" spans="1:16" x14ac:dyDescent="0.2">
      <c r="A1784" s="1"/>
      <c r="C1784" s="17"/>
      <c r="D1784" s="17"/>
      <c r="E1784" s="17"/>
      <c r="F1784" s="17"/>
      <c r="G1784" s="17"/>
      <c r="H1784" s="17"/>
      <c r="I1784" s="17"/>
      <c r="J1784" s="17"/>
      <c r="K1784" s="17"/>
      <c r="L1784" s="17"/>
      <c r="M1784" s="17"/>
      <c r="N1784" s="17"/>
      <c r="O1784" s="17"/>
      <c r="P1784" s="17"/>
    </row>
    <row r="1785" spans="1:16" x14ac:dyDescent="0.2">
      <c r="A1785" s="1"/>
      <c r="C1785" s="17"/>
      <c r="D1785" s="17"/>
      <c r="E1785" s="17"/>
      <c r="F1785" s="17"/>
      <c r="G1785" s="17"/>
      <c r="H1785" s="17"/>
      <c r="I1785" s="17"/>
      <c r="J1785" s="17"/>
      <c r="K1785" s="17"/>
      <c r="L1785" s="17"/>
      <c r="M1785" s="17"/>
      <c r="N1785" s="17"/>
      <c r="O1785" s="17"/>
      <c r="P1785" s="17"/>
    </row>
    <row r="1786" spans="1:16" x14ac:dyDescent="0.2">
      <c r="A1786" s="1"/>
      <c r="C1786" s="17"/>
      <c r="D1786" s="17"/>
      <c r="E1786" s="17"/>
      <c r="F1786" s="17"/>
      <c r="G1786" s="17"/>
      <c r="H1786" s="17"/>
      <c r="I1786" s="17"/>
      <c r="J1786" s="17"/>
      <c r="K1786" s="17"/>
      <c r="L1786" s="17"/>
      <c r="M1786" s="17"/>
      <c r="N1786" s="17"/>
      <c r="O1786" s="17"/>
      <c r="P1786" s="17"/>
    </row>
    <row r="1787" spans="1:16" x14ac:dyDescent="0.2">
      <c r="A1787" s="1"/>
      <c r="C1787" s="17"/>
      <c r="D1787" s="17"/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17"/>
      <c r="P1787" s="17"/>
    </row>
    <row r="1788" spans="1:16" x14ac:dyDescent="0.2">
      <c r="A1788" s="1"/>
      <c r="C1788" s="17"/>
      <c r="D1788" s="17"/>
      <c r="E1788" s="17"/>
      <c r="F1788" s="17"/>
      <c r="G1788" s="17"/>
      <c r="H1788" s="17"/>
      <c r="I1788" s="17"/>
      <c r="J1788" s="17"/>
      <c r="K1788" s="17"/>
      <c r="L1788" s="17"/>
      <c r="M1788" s="17"/>
      <c r="N1788" s="17"/>
      <c r="O1788" s="17"/>
      <c r="P1788" s="17"/>
    </row>
    <row r="1789" spans="1:16" x14ac:dyDescent="0.2">
      <c r="A1789" s="1"/>
      <c r="C1789" s="17"/>
      <c r="D1789" s="17"/>
      <c r="E1789" s="17"/>
      <c r="F1789" s="17"/>
      <c r="G1789" s="17"/>
      <c r="H1789" s="17"/>
      <c r="I1789" s="17"/>
      <c r="J1789" s="17"/>
      <c r="K1789" s="17"/>
      <c r="L1789" s="17"/>
      <c r="M1789" s="17"/>
      <c r="N1789" s="17"/>
      <c r="O1789" s="17"/>
      <c r="P1789" s="17"/>
    </row>
    <row r="1790" spans="1:16" x14ac:dyDescent="0.2">
      <c r="A1790" s="1"/>
      <c r="C1790" s="17"/>
      <c r="D1790" s="17"/>
      <c r="E1790" s="17"/>
      <c r="F1790" s="17"/>
      <c r="G1790" s="17"/>
      <c r="H1790" s="17"/>
      <c r="I1790" s="17"/>
      <c r="J1790" s="17"/>
      <c r="K1790" s="17"/>
      <c r="L1790" s="17"/>
      <c r="M1790" s="17"/>
      <c r="N1790" s="17"/>
      <c r="O1790" s="17"/>
      <c r="P1790" s="17"/>
    </row>
    <row r="1791" spans="1:16" x14ac:dyDescent="0.2">
      <c r="A1791" s="1"/>
      <c r="C1791" s="17"/>
      <c r="D1791" s="17"/>
      <c r="E1791" s="17"/>
      <c r="F1791" s="17"/>
      <c r="G1791" s="17"/>
      <c r="H1791" s="17"/>
      <c r="I1791" s="17"/>
      <c r="J1791" s="17"/>
      <c r="K1791" s="17"/>
      <c r="L1791" s="17"/>
      <c r="M1791" s="17"/>
      <c r="N1791" s="17"/>
      <c r="O1791" s="17"/>
      <c r="P1791" s="17"/>
    </row>
    <row r="1792" spans="1:16" x14ac:dyDescent="0.2">
      <c r="A1792" s="1"/>
      <c r="C1792" s="17"/>
      <c r="D1792" s="17"/>
      <c r="E1792" s="17"/>
      <c r="F1792" s="17"/>
      <c r="G1792" s="17"/>
      <c r="H1792" s="17"/>
      <c r="I1792" s="17"/>
      <c r="J1792" s="17"/>
      <c r="K1792" s="17"/>
      <c r="L1792" s="17"/>
      <c r="M1792" s="17"/>
      <c r="N1792" s="17"/>
      <c r="O1792" s="17"/>
      <c r="P1792" s="17"/>
    </row>
    <row r="1793" spans="1:16" x14ac:dyDescent="0.2">
      <c r="A1793" s="1"/>
      <c r="C1793" s="17"/>
      <c r="D1793" s="17"/>
      <c r="E1793" s="17"/>
      <c r="F1793" s="17"/>
      <c r="G1793" s="17"/>
      <c r="H1793" s="17"/>
      <c r="I1793" s="17"/>
      <c r="J1793" s="17"/>
      <c r="K1793" s="17"/>
      <c r="L1793" s="17"/>
      <c r="M1793" s="17"/>
      <c r="N1793" s="17"/>
      <c r="O1793" s="17"/>
      <c r="P1793" s="17"/>
    </row>
    <row r="1794" spans="1:16" x14ac:dyDescent="0.2">
      <c r="A1794" s="1"/>
      <c r="C1794" s="17"/>
      <c r="D1794" s="17"/>
      <c r="E1794" s="17"/>
      <c r="F1794" s="17"/>
      <c r="G1794" s="17"/>
      <c r="H1794" s="17"/>
      <c r="I1794" s="17"/>
      <c r="J1794" s="17"/>
      <c r="K1794" s="17"/>
      <c r="L1794" s="17"/>
      <c r="M1794" s="17"/>
      <c r="N1794" s="17"/>
      <c r="O1794" s="17"/>
      <c r="P1794" s="17"/>
    </row>
    <row r="1795" spans="1:16" x14ac:dyDescent="0.2">
      <c r="A1795" s="1"/>
      <c r="C1795" s="17"/>
      <c r="D1795" s="17"/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17"/>
      <c r="P1795" s="17"/>
    </row>
    <row r="1796" spans="1:16" x14ac:dyDescent="0.2">
      <c r="A1796" s="1"/>
      <c r="C1796" s="17"/>
      <c r="D1796" s="17"/>
      <c r="E1796" s="17"/>
      <c r="F1796" s="17"/>
      <c r="G1796" s="17"/>
      <c r="H1796" s="17"/>
      <c r="I1796" s="17"/>
      <c r="J1796" s="17"/>
      <c r="K1796" s="17"/>
      <c r="L1796" s="17"/>
      <c r="M1796" s="17"/>
      <c r="N1796" s="17"/>
      <c r="O1796" s="17"/>
      <c r="P1796" s="17"/>
    </row>
    <row r="1797" spans="1:16" x14ac:dyDescent="0.2">
      <c r="A1797" s="1"/>
      <c r="C1797" s="17"/>
      <c r="D1797" s="17"/>
      <c r="E1797" s="17"/>
      <c r="F1797" s="17"/>
      <c r="G1797" s="17"/>
      <c r="H1797" s="17"/>
      <c r="I1797" s="17"/>
      <c r="J1797" s="17"/>
      <c r="K1797" s="17"/>
      <c r="L1797" s="17"/>
      <c r="M1797" s="17"/>
      <c r="N1797" s="17"/>
      <c r="O1797" s="17"/>
      <c r="P1797" s="17"/>
    </row>
    <row r="1798" spans="1:16" x14ac:dyDescent="0.2">
      <c r="A1798" s="1"/>
      <c r="C1798" s="17"/>
      <c r="D1798" s="17"/>
      <c r="E1798" s="17"/>
      <c r="F1798" s="17"/>
      <c r="G1798" s="17"/>
      <c r="H1798" s="17"/>
      <c r="I1798" s="17"/>
      <c r="J1798" s="17"/>
      <c r="K1798" s="17"/>
      <c r="L1798" s="17"/>
      <c r="M1798" s="17"/>
      <c r="N1798" s="17"/>
      <c r="O1798" s="17"/>
      <c r="P1798" s="17"/>
    </row>
    <row r="1799" spans="1:16" x14ac:dyDescent="0.2">
      <c r="A1799" s="1"/>
      <c r="C1799" s="17"/>
      <c r="D1799" s="17"/>
      <c r="E1799" s="17"/>
      <c r="F1799" s="17"/>
      <c r="G1799" s="17"/>
      <c r="H1799" s="17"/>
      <c r="I1799" s="17"/>
      <c r="J1799" s="17"/>
      <c r="K1799" s="17"/>
      <c r="L1799" s="17"/>
      <c r="M1799" s="17"/>
      <c r="N1799" s="17"/>
      <c r="O1799" s="17"/>
      <c r="P1799" s="17"/>
    </row>
    <row r="1800" spans="1:16" x14ac:dyDescent="0.2">
      <c r="A1800" s="1"/>
      <c r="C1800" s="17"/>
      <c r="D1800" s="17"/>
      <c r="E1800" s="17"/>
      <c r="F1800" s="17"/>
      <c r="G1800" s="17"/>
      <c r="H1800" s="17"/>
      <c r="I1800" s="17"/>
      <c r="J1800" s="17"/>
      <c r="K1800" s="17"/>
      <c r="L1800" s="17"/>
      <c r="M1800" s="17"/>
      <c r="N1800" s="17"/>
      <c r="O1800" s="17"/>
      <c r="P1800" s="17"/>
    </row>
    <row r="1801" spans="1:16" x14ac:dyDescent="0.2">
      <c r="A1801" s="1"/>
      <c r="C1801" s="17"/>
      <c r="D1801" s="17"/>
      <c r="E1801" s="17"/>
      <c r="F1801" s="17"/>
      <c r="G1801" s="17"/>
      <c r="H1801" s="17"/>
      <c r="I1801" s="17"/>
      <c r="J1801" s="17"/>
      <c r="K1801" s="17"/>
      <c r="L1801" s="17"/>
      <c r="M1801" s="17"/>
      <c r="N1801" s="17"/>
      <c r="O1801" s="17"/>
      <c r="P1801" s="17"/>
    </row>
    <row r="1802" spans="1:16" x14ac:dyDescent="0.2">
      <c r="A1802" s="1"/>
      <c r="C1802" s="17"/>
      <c r="D1802" s="17"/>
      <c r="E1802" s="17"/>
      <c r="F1802" s="17"/>
      <c r="G1802" s="17"/>
      <c r="H1802" s="17"/>
      <c r="I1802" s="17"/>
      <c r="J1802" s="17"/>
      <c r="K1802" s="17"/>
      <c r="L1802" s="17"/>
      <c r="M1802" s="17"/>
      <c r="N1802" s="17"/>
      <c r="O1802" s="17"/>
      <c r="P1802" s="17"/>
    </row>
    <row r="1803" spans="1:16" x14ac:dyDescent="0.2">
      <c r="A1803" s="1"/>
      <c r="C1803" s="17"/>
      <c r="D1803" s="17"/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17"/>
      <c r="P1803" s="17"/>
    </row>
    <row r="1804" spans="1:16" x14ac:dyDescent="0.2">
      <c r="A1804" s="1"/>
      <c r="C1804" s="17"/>
      <c r="D1804" s="17"/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17"/>
      <c r="P1804" s="17"/>
    </row>
    <row r="1805" spans="1:16" x14ac:dyDescent="0.2">
      <c r="A1805" s="1"/>
      <c r="C1805" s="17"/>
      <c r="D1805" s="17"/>
      <c r="E1805" s="17"/>
      <c r="F1805" s="17"/>
      <c r="G1805" s="17"/>
      <c r="H1805" s="17"/>
      <c r="I1805" s="17"/>
      <c r="J1805" s="17"/>
      <c r="K1805" s="17"/>
      <c r="L1805" s="17"/>
      <c r="M1805" s="17"/>
      <c r="N1805" s="17"/>
      <c r="O1805" s="17"/>
      <c r="P1805" s="17"/>
    </row>
    <row r="1806" spans="1:16" x14ac:dyDescent="0.2">
      <c r="A1806" s="1"/>
      <c r="C1806" s="17"/>
      <c r="D1806" s="17"/>
      <c r="E1806" s="17"/>
      <c r="F1806" s="17"/>
      <c r="G1806" s="17"/>
      <c r="H1806" s="17"/>
      <c r="I1806" s="17"/>
      <c r="J1806" s="17"/>
      <c r="K1806" s="17"/>
      <c r="L1806" s="17"/>
      <c r="M1806" s="17"/>
      <c r="N1806" s="17"/>
      <c r="O1806" s="17"/>
      <c r="P1806" s="17"/>
    </row>
    <row r="1807" spans="1:16" x14ac:dyDescent="0.2">
      <c r="A1807" s="1"/>
      <c r="C1807" s="17"/>
      <c r="D1807" s="17"/>
      <c r="E1807" s="17"/>
      <c r="F1807" s="17"/>
      <c r="G1807" s="17"/>
      <c r="H1807" s="17"/>
      <c r="I1807" s="17"/>
      <c r="J1807" s="17"/>
      <c r="K1807" s="17"/>
      <c r="L1807" s="17"/>
      <c r="M1807" s="17"/>
      <c r="N1807" s="17"/>
      <c r="O1807" s="17"/>
      <c r="P1807" s="17"/>
    </row>
    <row r="1808" spans="1:16" x14ac:dyDescent="0.2">
      <c r="A1808" s="1"/>
      <c r="C1808" s="17"/>
      <c r="D1808" s="17"/>
      <c r="E1808" s="17"/>
      <c r="F1808" s="17"/>
      <c r="G1808" s="17"/>
      <c r="H1808" s="17"/>
      <c r="I1808" s="17"/>
      <c r="J1808" s="17"/>
      <c r="K1808" s="17"/>
      <c r="L1808" s="17"/>
      <c r="M1808" s="17"/>
      <c r="N1808" s="17"/>
      <c r="O1808" s="17"/>
      <c r="P1808" s="17"/>
    </row>
    <row r="1809" spans="1:16" x14ac:dyDescent="0.2">
      <c r="A1809" s="1"/>
      <c r="C1809" s="17"/>
      <c r="D1809" s="17"/>
      <c r="E1809" s="17"/>
      <c r="F1809" s="17"/>
      <c r="G1809" s="17"/>
      <c r="H1809" s="17"/>
      <c r="I1809" s="17"/>
      <c r="J1809" s="17"/>
      <c r="K1809" s="17"/>
      <c r="L1809" s="17"/>
      <c r="M1809" s="17"/>
      <c r="N1809" s="17"/>
      <c r="O1809" s="17"/>
      <c r="P1809" s="17"/>
    </row>
    <row r="1810" spans="1:16" x14ac:dyDescent="0.2">
      <c r="A1810" s="1"/>
      <c r="C1810" s="17"/>
      <c r="D1810" s="17"/>
      <c r="E1810" s="17"/>
      <c r="F1810" s="17"/>
      <c r="G1810" s="17"/>
      <c r="H1810" s="17"/>
      <c r="I1810" s="17"/>
      <c r="J1810" s="17"/>
      <c r="K1810" s="17"/>
      <c r="L1810" s="17"/>
      <c r="M1810" s="17"/>
      <c r="N1810" s="17"/>
      <c r="O1810" s="17"/>
      <c r="P1810" s="17"/>
    </row>
    <row r="1811" spans="1:16" x14ac:dyDescent="0.2">
      <c r="A1811" s="1"/>
      <c r="C1811" s="17"/>
      <c r="D1811" s="17"/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17"/>
      <c r="P1811" s="17"/>
    </row>
    <row r="1812" spans="1:16" x14ac:dyDescent="0.2">
      <c r="A1812" s="1"/>
      <c r="C1812" s="17"/>
      <c r="D1812" s="17"/>
      <c r="E1812" s="17"/>
      <c r="F1812" s="17"/>
      <c r="G1812" s="17"/>
      <c r="H1812" s="17"/>
      <c r="I1812" s="17"/>
      <c r="J1812" s="17"/>
      <c r="K1812" s="17"/>
      <c r="L1812" s="17"/>
      <c r="M1812" s="17"/>
      <c r="N1812" s="17"/>
      <c r="O1812" s="17"/>
      <c r="P1812" s="17"/>
    </row>
    <row r="1813" spans="1:16" x14ac:dyDescent="0.2">
      <c r="A1813" s="1"/>
      <c r="C1813" s="17"/>
      <c r="D1813" s="17"/>
      <c r="E1813" s="17"/>
      <c r="F1813" s="17"/>
      <c r="G1813" s="17"/>
      <c r="H1813" s="17"/>
      <c r="I1813" s="17"/>
      <c r="J1813" s="17"/>
      <c r="K1813" s="17"/>
      <c r="L1813" s="17"/>
      <c r="M1813" s="17"/>
      <c r="N1813" s="17"/>
      <c r="O1813" s="17"/>
      <c r="P1813" s="17"/>
    </row>
    <row r="1814" spans="1:16" x14ac:dyDescent="0.2">
      <c r="A1814" s="1"/>
      <c r="C1814" s="17"/>
      <c r="D1814" s="17"/>
      <c r="E1814" s="17"/>
      <c r="F1814" s="17"/>
      <c r="G1814" s="17"/>
      <c r="H1814" s="17"/>
      <c r="I1814" s="17"/>
      <c r="J1814" s="17"/>
      <c r="K1814" s="17"/>
      <c r="L1814" s="17"/>
      <c r="M1814" s="17"/>
      <c r="N1814" s="17"/>
      <c r="O1814" s="17"/>
      <c r="P1814" s="17"/>
    </row>
    <row r="1815" spans="1:16" x14ac:dyDescent="0.2">
      <c r="A1815" s="1"/>
      <c r="C1815" s="17"/>
      <c r="D1815" s="17"/>
      <c r="E1815" s="17"/>
      <c r="F1815" s="17"/>
      <c r="G1815" s="17"/>
      <c r="H1815" s="17"/>
      <c r="I1815" s="17"/>
      <c r="J1815" s="17"/>
      <c r="K1815" s="17"/>
      <c r="L1815" s="17"/>
      <c r="M1815" s="17"/>
      <c r="N1815" s="17"/>
      <c r="O1815" s="17"/>
      <c r="P1815" s="17"/>
    </row>
    <row r="1816" spans="1:16" x14ac:dyDescent="0.2">
      <c r="A1816" s="1"/>
      <c r="C1816" s="17"/>
      <c r="D1816" s="17"/>
      <c r="E1816" s="17"/>
      <c r="F1816" s="17"/>
      <c r="G1816" s="17"/>
      <c r="H1816" s="17"/>
      <c r="I1816" s="17"/>
      <c r="J1816" s="17"/>
      <c r="K1816" s="17"/>
      <c r="L1816" s="17"/>
      <c r="M1816" s="17"/>
      <c r="N1816" s="17"/>
      <c r="O1816" s="17"/>
      <c r="P1816" s="17"/>
    </row>
    <row r="1817" spans="1:16" x14ac:dyDescent="0.2">
      <c r="A1817" s="1"/>
      <c r="C1817" s="17"/>
      <c r="D1817" s="17"/>
      <c r="E1817" s="17"/>
      <c r="F1817" s="17"/>
      <c r="G1817" s="17"/>
      <c r="H1817" s="17"/>
      <c r="I1817" s="17"/>
      <c r="J1817" s="17"/>
      <c r="K1817" s="17"/>
      <c r="L1817" s="17"/>
      <c r="M1817" s="17"/>
      <c r="N1817" s="17"/>
      <c r="O1817" s="17"/>
      <c r="P1817" s="17"/>
    </row>
    <row r="1818" spans="1:16" x14ac:dyDescent="0.2">
      <c r="A1818" s="1"/>
      <c r="C1818" s="17"/>
      <c r="D1818" s="17"/>
      <c r="E1818" s="17"/>
      <c r="F1818" s="17"/>
      <c r="G1818" s="17"/>
      <c r="H1818" s="17"/>
      <c r="I1818" s="17"/>
      <c r="J1818" s="17"/>
      <c r="K1818" s="17"/>
      <c r="L1818" s="17"/>
      <c r="M1818" s="17"/>
      <c r="N1818" s="17"/>
      <c r="O1818" s="17"/>
      <c r="P1818" s="17"/>
    </row>
    <row r="1819" spans="1:16" x14ac:dyDescent="0.2">
      <c r="A1819" s="1"/>
      <c r="C1819" s="17"/>
      <c r="D1819" s="17"/>
      <c r="E1819" s="17"/>
      <c r="F1819" s="17"/>
      <c r="G1819" s="17"/>
      <c r="H1819" s="17"/>
      <c r="I1819" s="17"/>
      <c r="J1819" s="17"/>
      <c r="K1819" s="17"/>
      <c r="L1819" s="17"/>
      <c r="M1819" s="17"/>
      <c r="N1819" s="17"/>
      <c r="O1819" s="17"/>
      <c r="P1819" s="17"/>
    </row>
    <row r="1820" spans="1:16" x14ac:dyDescent="0.2">
      <c r="A1820" s="1"/>
      <c r="C1820" s="17"/>
      <c r="D1820" s="17"/>
      <c r="E1820" s="17"/>
      <c r="F1820" s="17"/>
      <c r="G1820" s="17"/>
      <c r="H1820" s="17"/>
      <c r="I1820" s="17"/>
      <c r="J1820" s="17"/>
      <c r="K1820" s="17"/>
      <c r="L1820" s="17"/>
      <c r="M1820" s="17"/>
      <c r="N1820" s="17"/>
      <c r="O1820" s="17"/>
      <c r="P1820" s="17"/>
    </row>
    <row r="1821" spans="1:16" x14ac:dyDescent="0.2">
      <c r="A1821" s="1"/>
      <c r="C1821" s="17"/>
      <c r="D1821" s="17"/>
      <c r="E1821" s="17"/>
      <c r="F1821" s="17"/>
      <c r="G1821" s="17"/>
      <c r="H1821" s="17"/>
      <c r="I1821" s="17"/>
      <c r="J1821" s="17"/>
      <c r="K1821" s="17"/>
      <c r="L1821" s="17"/>
      <c r="M1821" s="17"/>
      <c r="N1821" s="17"/>
      <c r="O1821" s="17"/>
      <c r="P1821" s="17"/>
    </row>
    <row r="1822" spans="1:16" x14ac:dyDescent="0.2">
      <c r="A1822" s="1"/>
      <c r="C1822" s="17"/>
      <c r="D1822" s="17"/>
      <c r="E1822" s="17"/>
      <c r="F1822" s="17"/>
      <c r="G1822" s="17"/>
      <c r="H1822" s="17"/>
      <c r="I1822" s="17"/>
      <c r="J1822" s="17"/>
      <c r="K1822" s="17"/>
      <c r="L1822" s="17"/>
      <c r="M1822" s="17"/>
      <c r="N1822" s="17"/>
      <c r="O1822" s="17"/>
      <c r="P1822" s="17"/>
    </row>
    <row r="1823" spans="1:16" x14ac:dyDescent="0.2">
      <c r="A1823" s="1"/>
      <c r="C1823" s="17"/>
      <c r="D1823" s="17"/>
      <c r="E1823" s="17"/>
      <c r="F1823" s="17"/>
      <c r="G1823" s="17"/>
      <c r="H1823" s="17"/>
      <c r="I1823" s="17"/>
      <c r="J1823" s="17"/>
      <c r="K1823" s="17"/>
      <c r="L1823" s="17"/>
      <c r="M1823" s="17"/>
      <c r="N1823" s="17"/>
      <c r="O1823" s="17"/>
      <c r="P1823" s="17"/>
    </row>
    <row r="1824" spans="1:16" x14ac:dyDescent="0.2">
      <c r="A1824" s="1"/>
      <c r="C1824" s="17"/>
      <c r="D1824" s="17"/>
      <c r="E1824" s="17"/>
      <c r="F1824" s="17"/>
      <c r="G1824" s="17"/>
      <c r="H1824" s="17"/>
      <c r="I1824" s="17"/>
      <c r="J1824" s="17"/>
      <c r="K1824" s="17"/>
      <c r="L1824" s="17"/>
      <c r="M1824" s="17"/>
      <c r="N1824" s="17"/>
      <c r="O1824" s="17"/>
      <c r="P1824" s="17"/>
    </row>
    <row r="1825" spans="1:16" x14ac:dyDescent="0.2">
      <c r="A1825" s="1"/>
      <c r="C1825" s="17"/>
      <c r="D1825" s="17"/>
      <c r="E1825" s="17"/>
      <c r="F1825" s="17"/>
      <c r="G1825" s="17"/>
      <c r="H1825" s="17"/>
      <c r="I1825" s="17"/>
      <c r="J1825" s="17"/>
      <c r="K1825" s="17"/>
      <c r="L1825" s="17"/>
      <c r="M1825" s="17"/>
      <c r="N1825" s="17"/>
      <c r="O1825" s="17"/>
      <c r="P1825" s="17"/>
    </row>
    <row r="1826" spans="1:16" x14ac:dyDescent="0.2">
      <c r="A1826" s="1"/>
      <c r="C1826" s="17"/>
      <c r="D1826" s="17"/>
      <c r="E1826" s="17"/>
      <c r="F1826" s="17"/>
      <c r="G1826" s="17"/>
      <c r="H1826" s="17"/>
      <c r="I1826" s="17"/>
      <c r="J1826" s="17"/>
      <c r="K1826" s="17"/>
      <c r="L1826" s="17"/>
      <c r="M1826" s="17"/>
      <c r="N1826" s="17"/>
      <c r="O1826" s="17"/>
      <c r="P1826" s="17"/>
    </row>
    <row r="1827" spans="1:16" x14ac:dyDescent="0.2">
      <c r="A1827" s="1"/>
      <c r="C1827" s="17"/>
      <c r="D1827" s="17"/>
      <c r="E1827" s="17"/>
      <c r="F1827" s="17"/>
      <c r="G1827" s="17"/>
      <c r="H1827" s="17"/>
      <c r="I1827" s="17"/>
      <c r="J1827" s="17"/>
      <c r="K1827" s="17"/>
      <c r="L1827" s="17"/>
      <c r="M1827" s="17"/>
      <c r="N1827" s="17"/>
      <c r="O1827" s="17"/>
      <c r="P1827" s="17"/>
    </row>
    <row r="1828" spans="1:16" x14ac:dyDescent="0.2">
      <c r="A1828" s="1"/>
      <c r="C1828" s="17"/>
      <c r="D1828" s="17"/>
      <c r="E1828" s="17"/>
      <c r="F1828" s="17"/>
      <c r="G1828" s="17"/>
      <c r="H1828" s="17"/>
      <c r="I1828" s="17"/>
      <c r="J1828" s="17"/>
      <c r="K1828" s="17"/>
      <c r="L1828" s="17"/>
      <c r="M1828" s="17"/>
      <c r="N1828" s="17"/>
      <c r="O1828" s="17"/>
      <c r="P1828" s="17"/>
    </row>
    <row r="1829" spans="1:16" x14ac:dyDescent="0.2">
      <c r="A1829" s="1"/>
      <c r="C1829" s="17"/>
      <c r="D1829" s="17"/>
      <c r="E1829" s="17"/>
      <c r="F1829" s="17"/>
      <c r="G1829" s="17"/>
      <c r="H1829" s="17"/>
      <c r="I1829" s="17"/>
      <c r="J1829" s="17"/>
      <c r="K1829" s="17"/>
      <c r="L1829" s="17"/>
      <c r="M1829" s="17"/>
      <c r="N1829" s="17"/>
      <c r="O1829" s="17"/>
      <c r="P1829" s="17"/>
    </row>
    <row r="1830" spans="1:16" x14ac:dyDescent="0.2">
      <c r="A1830" s="1"/>
      <c r="C1830" s="17"/>
      <c r="D1830" s="17"/>
      <c r="E1830" s="17"/>
      <c r="F1830" s="17"/>
      <c r="G1830" s="17"/>
      <c r="H1830" s="17"/>
      <c r="I1830" s="17"/>
      <c r="J1830" s="17"/>
      <c r="K1830" s="17"/>
      <c r="L1830" s="17"/>
      <c r="M1830" s="17"/>
      <c r="N1830" s="17"/>
      <c r="O1830" s="17"/>
      <c r="P1830" s="17"/>
    </row>
    <row r="1831" spans="1:16" x14ac:dyDescent="0.2">
      <c r="A1831" s="1"/>
      <c r="C1831" s="17"/>
      <c r="D1831" s="17"/>
      <c r="E1831" s="17"/>
      <c r="F1831" s="17"/>
      <c r="G1831" s="17"/>
      <c r="H1831" s="17"/>
      <c r="I1831" s="17"/>
      <c r="J1831" s="17"/>
      <c r="K1831" s="17"/>
      <c r="L1831" s="17"/>
      <c r="M1831" s="17"/>
      <c r="N1831" s="17"/>
      <c r="O1831" s="17"/>
      <c r="P1831" s="17"/>
    </row>
    <row r="1832" spans="1:16" x14ac:dyDescent="0.2">
      <c r="A1832" s="1"/>
      <c r="C1832" s="17"/>
      <c r="D1832" s="17"/>
      <c r="E1832" s="17"/>
      <c r="F1832" s="17"/>
      <c r="G1832" s="17"/>
      <c r="H1832" s="17"/>
      <c r="I1832" s="17"/>
      <c r="J1832" s="17"/>
      <c r="K1832" s="17"/>
      <c r="L1832" s="17"/>
      <c r="M1832" s="17"/>
      <c r="N1832" s="17"/>
      <c r="O1832" s="17"/>
      <c r="P1832" s="17"/>
    </row>
    <row r="1833" spans="1:16" x14ac:dyDescent="0.2">
      <c r="A1833" s="1"/>
      <c r="C1833" s="17"/>
      <c r="D1833" s="1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</row>
    <row r="1834" spans="1:16" x14ac:dyDescent="0.2">
      <c r="A1834" s="1"/>
      <c r="C1834" s="17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</row>
    <row r="1835" spans="1:16" x14ac:dyDescent="0.2">
      <c r="A1835" s="1"/>
      <c r="C1835" s="17"/>
      <c r="D1835" s="17"/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</row>
    <row r="1836" spans="1:16" x14ac:dyDescent="0.2">
      <c r="A1836" s="1"/>
      <c r="C1836" s="17"/>
      <c r="D1836" s="17"/>
      <c r="E1836" s="17"/>
      <c r="F1836" s="17"/>
      <c r="G1836" s="17"/>
      <c r="H1836" s="17"/>
      <c r="I1836" s="17"/>
      <c r="J1836" s="17"/>
      <c r="K1836" s="17"/>
      <c r="L1836" s="17"/>
      <c r="M1836" s="17"/>
      <c r="N1836" s="17"/>
      <c r="O1836" s="17"/>
      <c r="P1836" s="17"/>
    </row>
    <row r="1837" spans="1:16" x14ac:dyDescent="0.2">
      <c r="A1837" s="1"/>
      <c r="C1837" s="17"/>
      <c r="D1837" s="17"/>
      <c r="E1837" s="17"/>
      <c r="F1837" s="17"/>
      <c r="G1837" s="17"/>
      <c r="H1837" s="17"/>
      <c r="I1837" s="17"/>
      <c r="J1837" s="17"/>
      <c r="K1837" s="17"/>
      <c r="L1837" s="17"/>
      <c r="M1837" s="17"/>
      <c r="N1837" s="17"/>
      <c r="O1837" s="17"/>
      <c r="P1837" s="17"/>
    </row>
    <row r="1838" spans="1:16" x14ac:dyDescent="0.2">
      <c r="A1838" s="1"/>
      <c r="C1838" s="17"/>
      <c r="D1838" s="17"/>
      <c r="E1838" s="17"/>
      <c r="F1838" s="17"/>
      <c r="G1838" s="17"/>
      <c r="H1838" s="17"/>
      <c r="I1838" s="17"/>
      <c r="J1838" s="17"/>
      <c r="K1838" s="17"/>
      <c r="L1838" s="17"/>
      <c r="M1838" s="17"/>
      <c r="N1838" s="17"/>
      <c r="O1838" s="17"/>
      <c r="P1838" s="17"/>
    </row>
    <row r="1839" spans="1:16" x14ac:dyDescent="0.2">
      <c r="A1839" s="1"/>
      <c r="C1839" s="17"/>
      <c r="D1839" s="17"/>
      <c r="E1839" s="17"/>
      <c r="F1839" s="17"/>
      <c r="G1839" s="17"/>
      <c r="H1839" s="17"/>
      <c r="I1839" s="17"/>
      <c r="J1839" s="17"/>
      <c r="K1839" s="17"/>
      <c r="L1839" s="17"/>
      <c r="M1839" s="17"/>
      <c r="N1839" s="17"/>
      <c r="O1839" s="17"/>
      <c r="P1839" s="17"/>
    </row>
    <row r="1840" spans="1:16" x14ac:dyDescent="0.2">
      <c r="A1840" s="1"/>
      <c r="C1840" s="17"/>
      <c r="D1840" s="17"/>
      <c r="E1840" s="17"/>
      <c r="F1840" s="17"/>
      <c r="G1840" s="17"/>
      <c r="H1840" s="17"/>
      <c r="I1840" s="17"/>
      <c r="J1840" s="17"/>
      <c r="K1840" s="17"/>
      <c r="L1840" s="17"/>
      <c r="M1840" s="17"/>
      <c r="N1840" s="17"/>
      <c r="O1840" s="17"/>
      <c r="P1840" s="17"/>
    </row>
    <row r="1841" spans="1:16" x14ac:dyDescent="0.2">
      <c r="A1841" s="1"/>
      <c r="C1841" s="17"/>
      <c r="D1841" s="17"/>
      <c r="E1841" s="17"/>
      <c r="F1841" s="17"/>
      <c r="G1841" s="17"/>
      <c r="H1841" s="17"/>
      <c r="I1841" s="17"/>
      <c r="J1841" s="17"/>
      <c r="K1841" s="17"/>
      <c r="L1841" s="17"/>
      <c r="M1841" s="17"/>
      <c r="N1841" s="17"/>
      <c r="O1841" s="17"/>
      <c r="P1841" s="17"/>
    </row>
    <row r="1842" spans="1:16" x14ac:dyDescent="0.2">
      <c r="A1842" s="1"/>
      <c r="C1842" s="17"/>
      <c r="D1842" s="17"/>
      <c r="E1842" s="17"/>
      <c r="F1842" s="17"/>
      <c r="G1842" s="17"/>
      <c r="H1842" s="17"/>
      <c r="I1842" s="17"/>
      <c r="J1842" s="17"/>
      <c r="K1842" s="17"/>
      <c r="L1842" s="17"/>
      <c r="M1842" s="17"/>
      <c r="N1842" s="17"/>
      <c r="O1842" s="17"/>
      <c r="P1842" s="17"/>
    </row>
    <row r="1843" spans="1:16" x14ac:dyDescent="0.2">
      <c r="A1843" s="1"/>
      <c r="C1843" s="17"/>
      <c r="D1843" s="17"/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  <c r="O1843" s="17"/>
      <c r="P1843" s="17"/>
    </row>
    <row r="1844" spans="1:16" x14ac:dyDescent="0.2">
      <c r="A1844" s="1"/>
      <c r="C1844" s="17"/>
      <c r="D1844" s="17"/>
      <c r="E1844" s="17"/>
      <c r="F1844" s="17"/>
      <c r="G1844" s="17"/>
      <c r="H1844" s="17"/>
      <c r="I1844" s="17"/>
      <c r="J1844" s="17"/>
      <c r="K1844" s="17"/>
      <c r="L1844" s="17"/>
      <c r="M1844" s="17"/>
      <c r="N1844" s="17"/>
      <c r="O1844" s="17"/>
      <c r="P1844" s="17"/>
    </row>
    <row r="1845" spans="1:16" x14ac:dyDescent="0.2">
      <c r="A1845" s="1"/>
      <c r="C1845" s="17"/>
      <c r="D1845" s="17"/>
      <c r="E1845" s="17"/>
      <c r="F1845" s="17"/>
      <c r="G1845" s="17"/>
      <c r="H1845" s="17"/>
      <c r="I1845" s="17"/>
      <c r="J1845" s="17"/>
      <c r="K1845" s="17"/>
      <c r="L1845" s="17"/>
      <c r="M1845" s="17"/>
      <c r="N1845" s="17"/>
      <c r="O1845" s="17"/>
      <c r="P1845" s="17"/>
    </row>
    <row r="1846" spans="1:16" x14ac:dyDescent="0.2">
      <c r="A1846" s="1"/>
      <c r="C1846" s="17"/>
      <c r="D1846" s="17"/>
      <c r="E1846" s="17"/>
      <c r="F1846" s="17"/>
      <c r="G1846" s="17"/>
      <c r="H1846" s="17"/>
      <c r="I1846" s="17"/>
      <c r="J1846" s="17"/>
      <c r="K1846" s="17"/>
      <c r="L1846" s="17"/>
      <c r="M1846" s="17"/>
      <c r="N1846" s="17"/>
      <c r="O1846" s="17"/>
      <c r="P1846" s="17"/>
    </row>
    <row r="1847" spans="1:16" x14ac:dyDescent="0.2">
      <c r="A1847" s="1"/>
      <c r="C1847" s="17"/>
      <c r="D1847" s="17"/>
      <c r="E1847" s="17"/>
      <c r="F1847" s="17"/>
      <c r="G1847" s="17"/>
      <c r="H1847" s="17"/>
      <c r="I1847" s="17"/>
      <c r="J1847" s="17"/>
      <c r="K1847" s="17"/>
      <c r="L1847" s="17"/>
      <c r="M1847" s="17"/>
      <c r="N1847" s="17"/>
      <c r="O1847" s="17"/>
      <c r="P1847" s="17"/>
    </row>
    <row r="1848" spans="1:16" x14ac:dyDescent="0.2">
      <c r="A1848" s="1"/>
      <c r="C1848" s="17"/>
      <c r="D1848" s="17"/>
      <c r="E1848" s="17"/>
      <c r="F1848" s="17"/>
      <c r="G1848" s="17"/>
      <c r="H1848" s="17"/>
      <c r="I1848" s="17"/>
      <c r="J1848" s="17"/>
      <c r="K1848" s="17"/>
      <c r="L1848" s="17"/>
      <c r="M1848" s="17"/>
      <c r="N1848" s="17"/>
      <c r="O1848" s="17"/>
      <c r="P1848" s="17"/>
    </row>
    <row r="1849" spans="1:16" x14ac:dyDescent="0.2">
      <c r="A1849" s="1"/>
      <c r="C1849" s="17"/>
      <c r="D1849" s="17"/>
      <c r="E1849" s="17"/>
      <c r="F1849" s="17"/>
      <c r="G1849" s="17"/>
      <c r="H1849" s="17"/>
      <c r="I1849" s="17"/>
      <c r="J1849" s="17"/>
      <c r="K1849" s="17"/>
      <c r="L1849" s="17"/>
      <c r="M1849" s="17"/>
      <c r="N1849" s="17"/>
      <c r="O1849" s="17"/>
      <c r="P1849" s="17"/>
    </row>
    <row r="1850" spans="1:16" x14ac:dyDescent="0.2">
      <c r="A1850" s="1"/>
      <c r="C1850" s="17"/>
      <c r="D1850" s="17"/>
      <c r="E1850" s="17"/>
      <c r="F1850" s="17"/>
      <c r="G1850" s="17"/>
      <c r="H1850" s="17"/>
      <c r="I1850" s="17"/>
      <c r="J1850" s="17"/>
      <c r="K1850" s="17"/>
      <c r="L1850" s="17"/>
      <c r="M1850" s="17"/>
      <c r="N1850" s="17"/>
      <c r="O1850" s="17"/>
      <c r="P1850" s="17"/>
    </row>
    <row r="1851" spans="1:16" x14ac:dyDescent="0.2">
      <c r="A1851" s="1"/>
      <c r="C1851" s="17"/>
      <c r="D1851" s="17"/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</row>
    <row r="1852" spans="1:16" x14ac:dyDescent="0.2">
      <c r="A1852" s="1"/>
      <c r="C1852" s="17"/>
      <c r="D1852" s="17"/>
      <c r="E1852" s="17"/>
      <c r="F1852" s="17"/>
      <c r="G1852" s="17"/>
      <c r="H1852" s="17"/>
      <c r="I1852" s="17"/>
      <c r="J1852" s="17"/>
      <c r="K1852" s="17"/>
      <c r="L1852" s="17"/>
      <c r="M1852" s="17"/>
      <c r="N1852" s="17"/>
      <c r="O1852" s="17"/>
      <c r="P1852" s="17"/>
    </row>
    <row r="1853" spans="1:16" x14ac:dyDescent="0.2">
      <c r="A1853" s="1"/>
      <c r="C1853" s="17"/>
      <c r="D1853" s="17"/>
      <c r="E1853" s="17"/>
      <c r="F1853" s="17"/>
      <c r="G1853" s="17"/>
      <c r="H1853" s="17"/>
      <c r="I1853" s="17"/>
      <c r="J1853" s="17"/>
      <c r="K1853" s="17"/>
      <c r="L1853" s="17"/>
      <c r="M1853" s="17"/>
      <c r="N1853" s="17"/>
      <c r="O1853" s="17"/>
      <c r="P1853" s="17"/>
    </row>
    <row r="1854" spans="1:16" x14ac:dyDescent="0.2">
      <c r="A1854" s="1"/>
      <c r="C1854" s="17"/>
      <c r="D1854" s="17"/>
      <c r="E1854" s="17"/>
      <c r="F1854" s="17"/>
      <c r="G1854" s="17"/>
      <c r="H1854" s="17"/>
      <c r="I1854" s="17"/>
      <c r="J1854" s="17"/>
      <c r="K1854" s="17"/>
      <c r="L1854" s="17"/>
      <c r="M1854" s="17"/>
      <c r="N1854" s="17"/>
      <c r="O1854" s="17"/>
      <c r="P1854" s="17"/>
    </row>
    <row r="1855" spans="1:16" x14ac:dyDescent="0.2">
      <c r="A1855" s="1"/>
      <c r="C1855" s="17"/>
      <c r="D1855" s="17"/>
      <c r="E1855" s="17"/>
      <c r="F1855" s="17"/>
      <c r="G1855" s="17"/>
      <c r="H1855" s="17"/>
      <c r="I1855" s="17"/>
      <c r="J1855" s="17"/>
      <c r="K1855" s="17"/>
      <c r="L1855" s="17"/>
      <c r="M1855" s="17"/>
      <c r="N1855" s="17"/>
      <c r="O1855" s="17"/>
      <c r="P1855" s="17"/>
    </row>
    <row r="1856" spans="1:16" x14ac:dyDescent="0.2">
      <c r="A1856" s="1"/>
      <c r="C1856" s="17"/>
      <c r="D1856" s="17"/>
      <c r="E1856" s="17"/>
      <c r="F1856" s="17"/>
      <c r="G1856" s="17"/>
      <c r="H1856" s="17"/>
      <c r="I1856" s="17"/>
      <c r="J1856" s="17"/>
      <c r="K1856" s="17"/>
      <c r="L1856" s="17"/>
      <c r="M1856" s="17"/>
      <c r="N1856" s="17"/>
      <c r="O1856" s="17"/>
      <c r="P1856" s="17"/>
    </row>
    <row r="1857" spans="1:16" x14ac:dyDescent="0.2">
      <c r="A1857" s="1"/>
      <c r="C1857" s="17"/>
      <c r="D1857" s="17"/>
      <c r="E1857" s="17"/>
      <c r="F1857" s="17"/>
      <c r="G1857" s="17"/>
      <c r="H1857" s="17"/>
      <c r="I1857" s="17"/>
      <c r="J1857" s="17"/>
      <c r="K1857" s="17"/>
      <c r="L1857" s="17"/>
      <c r="M1857" s="17"/>
      <c r="N1857" s="17"/>
      <c r="O1857" s="17"/>
      <c r="P1857" s="17"/>
    </row>
    <row r="1858" spans="1:16" x14ac:dyDescent="0.2">
      <c r="A1858" s="1"/>
      <c r="C1858" s="17"/>
      <c r="D1858" s="17"/>
      <c r="E1858" s="17"/>
      <c r="F1858" s="17"/>
      <c r="G1858" s="17"/>
      <c r="H1858" s="17"/>
      <c r="I1858" s="17"/>
      <c r="J1858" s="17"/>
      <c r="K1858" s="17"/>
      <c r="L1858" s="17"/>
      <c r="M1858" s="17"/>
      <c r="N1858" s="17"/>
      <c r="O1858" s="17"/>
      <c r="P1858" s="17"/>
    </row>
    <row r="1859" spans="1:16" x14ac:dyDescent="0.2">
      <c r="A1859" s="1"/>
      <c r="C1859" s="17"/>
      <c r="D1859" s="17"/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17"/>
      <c r="P1859" s="17"/>
    </row>
    <row r="1860" spans="1:16" x14ac:dyDescent="0.2">
      <c r="A1860" s="1"/>
      <c r="C1860" s="17"/>
      <c r="D1860" s="17"/>
      <c r="E1860" s="17"/>
      <c r="F1860" s="17"/>
      <c r="G1860" s="17"/>
      <c r="H1860" s="17"/>
      <c r="I1860" s="17"/>
      <c r="J1860" s="17"/>
      <c r="K1860" s="17"/>
      <c r="L1860" s="17"/>
      <c r="M1860" s="17"/>
      <c r="N1860" s="17"/>
      <c r="O1860" s="17"/>
      <c r="P1860" s="17"/>
    </row>
    <row r="1861" spans="1:16" x14ac:dyDescent="0.2">
      <c r="A1861" s="1"/>
      <c r="C1861" s="17"/>
      <c r="D1861" s="17"/>
      <c r="E1861" s="17"/>
      <c r="F1861" s="17"/>
      <c r="G1861" s="17"/>
      <c r="H1861" s="17"/>
      <c r="I1861" s="17"/>
      <c r="J1861" s="17"/>
      <c r="K1861" s="17"/>
      <c r="L1861" s="17"/>
      <c r="M1861" s="17"/>
      <c r="N1861" s="17"/>
      <c r="O1861" s="17"/>
      <c r="P1861" s="17"/>
    </row>
    <row r="1862" spans="1:16" x14ac:dyDescent="0.2">
      <c r="A1862" s="1"/>
      <c r="C1862" s="17"/>
      <c r="D1862" s="17"/>
      <c r="E1862" s="17"/>
      <c r="F1862" s="17"/>
      <c r="G1862" s="17"/>
      <c r="H1862" s="17"/>
      <c r="I1862" s="17"/>
      <c r="J1862" s="17"/>
      <c r="K1862" s="17"/>
      <c r="L1862" s="17"/>
      <c r="M1862" s="17"/>
      <c r="N1862" s="17"/>
      <c r="O1862" s="17"/>
      <c r="P1862" s="17"/>
    </row>
    <row r="1863" spans="1:16" x14ac:dyDescent="0.2">
      <c r="A1863" s="1"/>
      <c r="C1863" s="17"/>
      <c r="D1863" s="17"/>
      <c r="E1863" s="17"/>
      <c r="F1863" s="17"/>
      <c r="G1863" s="17"/>
      <c r="H1863" s="17"/>
      <c r="I1863" s="17"/>
      <c r="J1863" s="17"/>
      <c r="K1863" s="17"/>
      <c r="L1863" s="17"/>
      <c r="M1863" s="17"/>
      <c r="N1863" s="17"/>
      <c r="O1863" s="17"/>
      <c r="P1863" s="17"/>
    </row>
    <row r="1864" spans="1:16" x14ac:dyDescent="0.2">
      <c r="A1864" s="1"/>
      <c r="C1864" s="17"/>
      <c r="D1864" s="17"/>
      <c r="E1864" s="17"/>
      <c r="F1864" s="17"/>
      <c r="G1864" s="17"/>
      <c r="H1864" s="17"/>
      <c r="I1864" s="17"/>
      <c r="J1864" s="17"/>
      <c r="K1864" s="17"/>
      <c r="L1864" s="17"/>
      <c r="M1864" s="17"/>
      <c r="N1864" s="17"/>
      <c r="O1864" s="17"/>
      <c r="P1864" s="17"/>
    </row>
    <row r="1865" spans="1:16" x14ac:dyDescent="0.2">
      <c r="A1865" s="1"/>
      <c r="C1865" s="17"/>
      <c r="D1865" s="17"/>
      <c r="E1865" s="17"/>
      <c r="F1865" s="17"/>
      <c r="G1865" s="17"/>
      <c r="H1865" s="17"/>
      <c r="I1865" s="17"/>
      <c r="J1865" s="17"/>
      <c r="K1865" s="17"/>
      <c r="L1865" s="17"/>
      <c r="M1865" s="17"/>
      <c r="N1865" s="17"/>
      <c r="O1865" s="17"/>
      <c r="P1865" s="17"/>
    </row>
    <row r="1866" spans="1:16" x14ac:dyDescent="0.2">
      <c r="A1866" s="1"/>
      <c r="C1866" s="17"/>
      <c r="D1866" s="17"/>
      <c r="E1866" s="17"/>
      <c r="F1866" s="17"/>
      <c r="G1866" s="17"/>
      <c r="H1866" s="17"/>
      <c r="I1866" s="17"/>
      <c r="J1866" s="17"/>
      <c r="K1866" s="17"/>
      <c r="L1866" s="17"/>
      <c r="M1866" s="17"/>
      <c r="N1866" s="17"/>
      <c r="O1866" s="17"/>
      <c r="P1866" s="17"/>
    </row>
    <row r="1867" spans="1:16" x14ac:dyDescent="0.2">
      <c r="A1867" s="1"/>
      <c r="C1867" s="17"/>
      <c r="D1867" s="17"/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</row>
    <row r="1868" spans="1:16" x14ac:dyDescent="0.2">
      <c r="A1868" s="1"/>
      <c r="C1868" s="17"/>
      <c r="D1868" s="17"/>
      <c r="E1868" s="17"/>
      <c r="F1868" s="17"/>
      <c r="G1868" s="17"/>
      <c r="H1868" s="17"/>
      <c r="I1868" s="17"/>
      <c r="J1868" s="17"/>
      <c r="K1868" s="17"/>
      <c r="L1868" s="17"/>
      <c r="M1868" s="17"/>
      <c r="N1868" s="17"/>
      <c r="O1868" s="17"/>
      <c r="P1868" s="17"/>
    </row>
    <row r="1869" spans="1:16" x14ac:dyDescent="0.2">
      <c r="A1869" s="1"/>
      <c r="C1869" s="17"/>
      <c r="D1869" s="17"/>
      <c r="E1869" s="17"/>
      <c r="F1869" s="17"/>
      <c r="G1869" s="17"/>
      <c r="H1869" s="17"/>
      <c r="I1869" s="17"/>
      <c r="J1869" s="17"/>
      <c r="K1869" s="17"/>
      <c r="L1869" s="17"/>
      <c r="M1869" s="17"/>
      <c r="N1869" s="17"/>
      <c r="O1869" s="17"/>
      <c r="P1869" s="17"/>
    </row>
    <row r="1870" spans="1:16" x14ac:dyDescent="0.2">
      <c r="A1870" s="1"/>
      <c r="C1870" s="17"/>
      <c r="D1870" s="17"/>
      <c r="E1870" s="17"/>
      <c r="F1870" s="17"/>
      <c r="G1870" s="17"/>
      <c r="H1870" s="17"/>
      <c r="I1870" s="17"/>
      <c r="J1870" s="17"/>
      <c r="K1870" s="17"/>
      <c r="L1870" s="17"/>
      <c r="M1870" s="17"/>
      <c r="N1870" s="17"/>
      <c r="O1870" s="17"/>
      <c r="P1870" s="17"/>
    </row>
    <row r="1871" spans="1:16" x14ac:dyDescent="0.2">
      <c r="A1871" s="1"/>
      <c r="C1871" s="17"/>
      <c r="D1871" s="17"/>
      <c r="E1871" s="17"/>
      <c r="F1871" s="17"/>
      <c r="G1871" s="17"/>
      <c r="H1871" s="17"/>
      <c r="I1871" s="17"/>
      <c r="J1871" s="17"/>
      <c r="K1871" s="17"/>
      <c r="L1871" s="17"/>
      <c r="M1871" s="17"/>
      <c r="N1871" s="17"/>
      <c r="O1871" s="17"/>
      <c r="P1871" s="17"/>
    </row>
    <row r="1872" spans="1:16" x14ac:dyDescent="0.2">
      <c r="A1872" s="1"/>
      <c r="C1872" s="17"/>
      <c r="D1872" s="17"/>
      <c r="E1872" s="17"/>
      <c r="F1872" s="17"/>
      <c r="G1872" s="17"/>
      <c r="H1872" s="17"/>
      <c r="I1872" s="17"/>
      <c r="J1872" s="17"/>
      <c r="K1872" s="17"/>
      <c r="L1872" s="17"/>
      <c r="M1872" s="17"/>
      <c r="N1872" s="17"/>
      <c r="O1872" s="17"/>
      <c r="P1872" s="17"/>
    </row>
    <row r="1873" spans="1:16" x14ac:dyDescent="0.2">
      <c r="A1873" s="1"/>
      <c r="C1873" s="17"/>
      <c r="D1873" s="17"/>
      <c r="E1873" s="17"/>
      <c r="F1873" s="17"/>
      <c r="G1873" s="17"/>
      <c r="H1873" s="17"/>
      <c r="I1873" s="17"/>
      <c r="J1873" s="17"/>
      <c r="K1873" s="17"/>
      <c r="L1873" s="17"/>
      <c r="M1873" s="17"/>
      <c r="N1873" s="17"/>
      <c r="O1873" s="17"/>
      <c r="P1873" s="17"/>
    </row>
    <row r="1874" spans="1:16" x14ac:dyDescent="0.2">
      <c r="A1874" s="1"/>
      <c r="C1874" s="17"/>
      <c r="D1874" s="17"/>
      <c r="E1874" s="17"/>
      <c r="F1874" s="17"/>
      <c r="G1874" s="17"/>
      <c r="H1874" s="17"/>
      <c r="I1874" s="17"/>
      <c r="J1874" s="17"/>
      <c r="K1874" s="17"/>
      <c r="L1874" s="17"/>
      <c r="M1874" s="17"/>
      <c r="N1874" s="17"/>
      <c r="O1874" s="17"/>
      <c r="P1874" s="17"/>
    </row>
    <row r="1875" spans="1:16" x14ac:dyDescent="0.2">
      <c r="A1875" s="1"/>
      <c r="C1875" s="17"/>
      <c r="D1875" s="17"/>
      <c r="E1875" s="17"/>
      <c r="F1875" s="17"/>
      <c r="G1875" s="17"/>
      <c r="H1875" s="17"/>
      <c r="I1875" s="17"/>
      <c r="J1875" s="17"/>
      <c r="K1875" s="17"/>
      <c r="L1875" s="17"/>
      <c r="M1875" s="17"/>
      <c r="N1875" s="17"/>
      <c r="O1875" s="17"/>
      <c r="P1875" s="17"/>
    </row>
    <row r="1876" spans="1:16" x14ac:dyDescent="0.2">
      <c r="A1876" s="1"/>
      <c r="C1876" s="17"/>
      <c r="D1876" s="17"/>
      <c r="E1876" s="17"/>
      <c r="F1876" s="17"/>
      <c r="G1876" s="17"/>
      <c r="H1876" s="17"/>
      <c r="I1876" s="17"/>
      <c r="J1876" s="17"/>
      <c r="K1876" s="17"/>
      <c r="L1876" s="17"/>
      <c r="M1876" s="17"/>
      <c r="N1876" s="17"/>
      <c r="O1876" s="17"/>
      <c r="P1876" s="17"/>
    </row>
    <row r="1877" spans="1:16" x14ac:dyDescent="0.2">
      <c r="A1877" s="1"/>
      <c r="C1877" s="17"/>
      <c r="D1877" s="17"/>
      <c r="E1877" s="17"/>
      <c r="F1877" s="17"/>
      <c r="G1877" s="17"/>
      <c r="H1877" s="17"/>
      <c r="I1877" s="17"/>
      <c r="J1877" s="17"/>
      <c r="K1877" s="17"/>
      <c r="L1877" s="17"/>
      <c r="M1877" s="17"/>
      <c r="N1877" s="17"/>
      <c r="O1877" s="17"/>
      <c r="P1877" s="17"/>
    </row>
    <row r="1878" spans="1:16" x14ac:dyDescent="0.2">
      <c r="A1878" s="1"/>
      <c r="C1878" s="17"/>
      <c r="D1878" s="17"/>
      <c r="E1878" s="17"/>
      <c r="F1878" s="17"/>
      <c r="G1878" s="17"/>
      <c r="H1878" s="17"/>
      <c r="I1878" s="17"/>
      <c r="J1878" s="17"/>
      <c r="K1878" s="17"/>
      <c r="L1878" s="17"/>
      <c r="M1878" s="17"/>
      <c r="N1878" s="17"/>
      <c r="O1878" s="17"/>
      <c r="P1878" s="17"/>
    </row>
    <row r="1879" spans="1:16" x14ac:dyDescent="0.2">
      <c r="A1879" s="1"/>
      <c r="C1879" s="17"/>
      <c r="D1879" s="17"/>
      <c r="E1879" s="17"/>
      <c r="F1879" s="17"/>
      <c r="G1879" s="17"/>
      <c r="H1879" s="17"/>
      <c r="I1879" s="17"/>
      <c r="J1879" s="17"/>
      <c r="K1879" s="17"/>
      <c r="L1879" s="17"/>
      <c r="M1879" s="17"/>
      <c r="N1879" s="17"/>
      <c r="O1879" s="17"/>
      <c r="P1879" s="17"/>
    </row>
    <row r="1880" spans="1:16" x14ac:dyDescent="0.2">
      <c r="A1880" s="1"/>
      <c r="C1880" s="17"/>
      <c r="D1880" s="17"/>
      <c r="E1880" s="17"/>
      <c r="F1880" s="17"/>
      <c r="G1880" s="17"/>
      <c r="H1880" s="17"/>
      <c r="I1880" s="17"/>
      <c r="J1880" s="17"/>
      <c r="K1880" s="17"/>
      <c r="L1880" s="17"/>
      <c r="M1880" s="17"/>
      <c r="N1880" s="17"/>
      <c r="O1880" s="17"/>
      <c r="P1880" s="17"/>
    </row>
    <row r="1881" spans="1:16" x14ac:dyDescent="0.2">
      <c r="A1881" s="1"/>
      <c r="C1881" s="17"/>
      <c r="D1881" s="17"/>
      <c r="E1881" s="17"/>
      <c r="F1881" s="17"/>
      <c r="G1881" s="17"/>
      <c r="H1881" s="17"/>
      <c r="I1881" s="17"/>
      <c r="J1881" s="17"/>
      <c r="K1881" s="17"/>
      <c r="L1881" s="17"/>
      <c r="M1881" s="17"/>
      <c r="N1881" s="17"/>
      <c r="O1881" s="17"/>
      <c r="P1881" s="17"/>
    </row>
    <row r="1882" spans="1:16" x14ac:dyDescent="0.2">
      <c r="A1882" s="1"/>
      <c r="C1882" s="17"/>
      <c r="D1882" s="17"/>
      <c r="E1882" s="17"/>
      <c r="F1882" s="17"/>
      <c r="G1882" s="17"/>
      <c r="H1882" s="17"/>
      <c r="I1882" s="17"/>
      <c r="J1882" s="17"/>
      <c r="K1882" s="17"/>
      <c r="L1882" s="17"/>
      <c r="M1882" s="17"/>
      <c r="N1882" s="17"/>
      <c r="O1882" s="17"/>
      <c r="P1882" s="17"/>
    </row>
    <row r="1883" spans="1:16" x14ac:dyDescent="0.2">
      <c r="A1883" s="1"/>
      <c r="C1883" s="17"/>
      <c r="D1883" s="17"/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</row>
    <row r="1884" spans="1:16" x14ac:dyDescent="0.2">
      <c r="A1884" s="1"/>
      <c r="C1884" s="17"/>
      <c r="D1884" s="17"/>
      <c r="E1884" s="17"/>
      <c r="F1884" s="17"/>
      <c r="G1884" s="17"/>
      <c r="H1884" s="17"/>
      <c r="I1884" s="17"/>
      <c r="J1884" s="17"/>
      <c r="K1884" s="17"/>
      <c r="L1884" s="17"/>
      <c r="M1884" s="17"/>
      <c r="N1884" s="17"/>
      <c r="O1884" s="17"/>
      <c r="P1884" s="17"/>
    </row>
    <row r="1885" spans="1:16" x14ac:dyDescent="0.2">
      <c r="A1885" s="1"/>
      <c r="C1885" s="17"/>
      <c r="D1885" s="17"/>
      <c r="E1885" s="17"/>
      <c r="F1885" s="17"/>
      <c r="G1885" s="17"/>
      <c r="H1885" s="17"/>
      <c r="I1885" s="17"/>
      <c r="J1885" s="17"/>
      <c r="K1885" s="17"/>
      <c r="L1885" s="17"/>
      <c r="M1885" s="17"/>
      <c r="N1885" s="17"/>
      <c r="O1885" s="17"/>
      <c r="P1885" s="17"/>
    </row>
    <row r="1886" spans="1:16" x14ac:dyDescent="0.2">
      <c r="A1886" s="1"/>
      <c r="C1886" s="17"/>
      <c r="D1886" s="17"/>
      <c r="E1886" s="17"/>
      <c r="F1886" s="17"/>
      <c r="G1886" s="17"/>
      <c r="H1886" s="17"/>
      <c r="I1886" s="17"/>
      <c r="J1886" s="17"/>
      <c r="K1886" s="17"/>
      <c r="L1886" s="17"/>
      <c r="M1886" s="17"/>
      <c r="N1886" s="17"/>
      <c r="O1886" s="17"/>
      <c r="P1886" s="17"/>
    </row>
    <row r="1887" spans="1:16" x14ac:dyDescent="0.2">
      <c r="A1887" s="1"/>
      <c r="C1887" s="17"/>
      <c r="D1887" s="17"/>
      <c r="E1887" s="17"/>
      <c r="F1887" s="17"/>
      <c r="G1887" s="17"/>
      <c r="H1887" s="17"/>
      <c r="I1887" s="17"/>
      <c r="J1887" s="17"/>
      <c r="K1887" s="17"/>
      <c r="L1887" s="17"/>
      <c r="M1887" s="17"/>
      <c r="N1887" s="17"/>
      <c r="O1887" s="17"/>
      <c r="P1887" s="17"/>
    </row>
    <row r="1888" spans="1:16" x14ac:dyDescent="0.2">
      <c r="A1888" s="1"/>
      <c r="C1888" s="17"/>
      <c r="D1888" s="17"/>
      <c r="E1888" s="17"/>
      <c r="F1888" s="17"/>
      <c r="G1888" s="17"/>
      <c r="H1888" s="17"/>
      <c r="I1888" s="17"/>
      <c r="J1888" s="17"/>
      <c r="K1888" s="17"/>
      <c r="L1888" s="17"/>
      <c r="M1888" s="17"/>
      <c r="N1888" s="17"/>
      <c r="O1888" s="17"/>
      <c r="P1888" s="17"/>
    </row>
    <row r="1889" spans="1:16" x14ac:dyDescent="0.2">
      <c r="A1889" s="1"/>
      <c r="C1889" s="17"/>
      <c r="D1889" s="17"/>
      <c r="E1889" s="17"/>
      <c r="F1889" s="17"/>
      <c r="G1889" s="17"/>
      <c r="H1889" s="17"/>
      <c r="I1889" s="17"/>
      <c r="J1889" s="17"/>
      <c r="K1889" s="17"/>
      <c r="L1889" s="17"/>
      <c r="M1889" s="17"/>
      <c r="N1889" s="17"/>
      <c r="O1889" s="17"/>
      <c r="P1889" s="17"/>
    </row>
    <row r="1890" spans="1:16" x14ac:dyDescent="0.2">
      <c r="A1890" s="1"/>
      <c r="C1890" s="17"/>
      <c r="D1890" s="17"/>
      <c r="E1890" s="17"/>
      <c r="F1890" s="17"/>
      <c r="G1890" s="17"/>
      <c r="H1890" s="17"/>
      <c r="I1890" s="17"/>
      <c r="J1890" s="17"/>
      <c r="K1890" s="17"/>
      <c r="L1890" s="17"/>
      <c r="M1890" s="17"/>
      <c r="N1890" s="17"/>
      <c r="O1890" s="17"/>
      <c r="P1890" s="17"/>
    </row>
    <row r="1891" spans="1:16" x14ac:dyDescent="0.2">
      <c r="A1891" s="1"/>
      <c r="C1891" s="17"/>
      <c r="D1891" s="17"/>
      <c r="E1891" s="17"/>
      <c r="F1891" s="17"/>
      <c r="G1891" s="17"/>
      <c r="H1891" s="17"/>
      <c r="I1891" s="17"/>
      <c r="J1891" s="17"/>
      <c r="K1891" s="17"/>
      <c r="L1891" s="17"/>
      <c r="M1891" s="17"/>
      <c r="N1891" s="17"/>
      <c r="O1891" s="17"/>
      <c r="P1891" s="17"/>
    </row>
    <row r="1892" spans="1:16" x14ac:dyDescent="0.2">
      <c r="A1892" s="1"/>
      <c r="C1892" s="17"/>
      <c r="D1892" s="17"/>
      <c r="E1892" s="17"/>
      <c r="F1892" s="17"/>
      <c r="G1892" s="17"/>
      <c r="H1892" s="17"/>
      <c r="I1892" s="17"/>
      <c r="J1892" s="17"/>
      <c r="K1892" s="17"/>
      <c r="L1892" s="17"/>
      <c r="M1892" s="17"/>
      <c r="N1892" s="17"/>
      <c r="O1892" s="17"/>
      <c r="P1892" s="17"/>
    </row>
    <row r="1893" spans="1:16" x14ac:dyDescent="0.2">
      <c r="A1893" s="1"/>
      <c r="C1893" s="17"/>
      <c r="D1893" s="17"/>
      <c r="E1893" s="17"/>
      <c r="F1893" s="17"/>
      <c r="G1893" s="17"/>
      <c r="H1893" s="17"/>
      <c r="I1893" s="17"/>
      <c r="J1893" s="17"/>
      <c r="K1893" s="17"/>
      <c r="L1893" s="17"/>
      <c r="M1893" s="17"/>
      <c r="N1893" s="17"/>
      <c r="O1893" s="17"/>
      <c r="P1893" s="17"/>
    </row>
    <row r="1894" spans="1:16" x14ac:dyDescent="0.2">
      <c r="A1894" s="1"/>
      <c r="C1894" s="17"/>
      <c r="D1894" s="17"/>
      <c r="E1894" s="17"/>
      <c r="F1894" s="17"/>
      <c r="G1894" s="17"/>
      <c r="H1894" s="17"/>
      <c r="I1894" s="17"/>
      <c r="J1894" s="17"/>
      <c r="K1894" s="17"/>
      <c r="L1894" s="17"/>
      <c r="M1894" s="17"/>
      <c r="N1894" s="17"/>
      <c r="O1894" s="17"/>
      <c r="P1894" s="17"/>
    </row>
    <row r="1895" spans="1:16" x14ac:dyDescent="0.2">
      <c r="A1895" s="1"/>
      <c r="C1895" s="17"/>
      <c r="D1895" s="17"/>
      <c r="E1895" s="17"/>
      <c r="F1895" s="17"/>
      <c r="G1895" s="17"/>
      <c r="H1895" s="17"/>
      <c r="I1895" s="17"/>
      <c r="J1895" s="17"/>
      <c r="K1895" s="17"/>
      <c r="L1895" s="17"/>
      <c r="M1895" s="17"/>
      <c r="N1895" s="17"/>
      <c r="O1895" s="17"/>
      <c r="P1895" s="17"/>
    </row>
    <row r="1896" spans="1:16" x14ac:dyDescent="0.2">
      <c r="A1896" s="1"/>
      <c r="C1896" s="17"/>
      <c r="D1896" s="17"/>
      <c r="E1896" s="17"/>
      <c r="F1896" s="17"/>
      <c r="G1896" s="17"/>
      <c r="H1896" s="17"/>
      <c r="I1896" s="17"/>
      <c r="J1896" s="17"/>
      <c r="K1896" s="17"/>
      <c r="L1896" s="17"/>
      <c r="M1896" s="17"/>
      <c r="N1896" s="17"/>
      <c r="O1896" s="17"/>
      <c r="P1896" s="17"/>
    </row>
    <row r="1897" spans="1:16" x14ac:dyDescent="0.2">
      <c r="A1897" s="1"/>
      <c r="C1897" s="17"/>
      <c r="D1897" s="17"/>
      <c r="E1897" s="17"/>
      <c r="F1897" s="17"/>
      <c r="G1897" s="17"/>
      <c r="H1897" s="17"/>
      <c r="I1897" s="17"/>
      <c r="J1897" s="17"/>
      <c r="K1897" s="17"/>
      <c r="L1897" s="17"/>
      <c r="M1897" s="17"/>
      <c r="N1897" s="17"/>
      <c r="O1897" s="17"/>
      <c r="P1897" s="17"/>
    </row>
    <row r="1898" spans="1:16" x14ac:dyDescent="0.2">
      <c r="A1898" s="1"/>
      <c r="C1898" s="17"/>
      <c r="D1898" s="17"/>
      <c r="E1898" s="17"/>
      <c r="F1898" s="17"/>
      <c r="G1898" s="17"/>
      <c r="H1898" s="17"/>
      <c r="I1898" s="17"/>
      <c r="J1898" s="17"/>
      <c r="K1898" s="17"/>
      <c r="L1898" s="17"/>
      <c r="M1898" s="17"/>
      <c r="N1898" s="17"/>
      <c r="O1898" s="17"/>
      <c r="P1898" s="17"/>
    </row>
    <row r="1899" spans="1:16" x14ac:dyDescent="0.2">
      <c r="A1899" s="1"/>
      <c r="C1899" s="17"/>
      <c r="D1899" s="17"/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</row>
    <row r="1900" spans="1:16" x14ac:dyDescent="0.2">
      <c r="A1900" s="1"/>
      <c r="C1900" s="17"/>
      <c r="D1900" s="17"/>
      <c r="E1900" s="17"/>
      <c r="F1900" s="17"/>
      <c r="G1900" s="17"/>
      <c r="H1900" s="17"/>
      <c r="I1900" s="17"/>
      <c r="J1900" s="17"/>
      <c r="K1900" s="17"/>
      <c r="L1900" s="17"/>
      <c r="M1900" s="17"/>
      <c r="N1900" s="17"/>
      <c r="O1900" s="17"/>
      <c r="P1900" s="17"/>
    </row>
    <row r="1901" spans="1:16" x14ac:dyDescent="0.2">
      <c r="A1901" s="1"/>
      <c r="C1901" s="17"/>
      <c r="D1901" s="17"/>
      <c r="E1901" s="17"/>
      <c r="F1901" s="17"/>
      <c r="G1901" s="17"/>
      <c r="H1901" s="17"/>
      <c r="I1901" s="17"/>
      <c r="J1901" s="17"/>
      <c r="K1901" s="17"/>
      <c r="L1901" s="17"/>
      <c r="M1901" s="17"/>
      <c r="N1901" s="17"/>
      <c r="O1901" s="17"/>
      <c r="P1901" s="17"/>
    </row>
    <row r="1902" spans="1:16" x14ac:dyDescent="0.2">
      <c r="A1902" s="1"/>
      <c r="C1902" s="17"/>
      <c r="D1902" s="17"/>
      <c r="E1902" s="17"/>
      <c r="F1902" s="17"/>
      <c r="G1902" s="17"/>
      <c r="H1902" s="17"/>
      <c r="I1902" s="17"/>
      <c r="J1902" s="17"/>
      <c r="K1902" s="17"/>
      <c r="L1902" s="17"/>
      <c r="M1902" s="17"/>
      <c r="N1902" s="17"/>
      <c r="O1902" s="17"/>
      <c r="P1902" s="17"/>
    </row>
    <row r="1903" spans="1:16" x14ac:dyDescent="0.2">
      <c r="A1903" s="1"/>
      <c r="C1903" s="17"/>
      <c r="D1903" s="17"/>
      <c r="E1903" s="17"/>
      <c r="F1903" s="17"/>
      <c r="G1903" s="17"/>
      <c r="H1903" s="17"/>
      <c r="I1903" s="17"/>
      <c r="J1903" s="17"/>
      <c r="K1903" s="17"/>
      <c r="L1903" s="17"/>
      <c r="M1903" s="17"/>
      <c r="N1903" s="17"/>
      <c r="O1903" s="17"/>
      <c r="P1903" s="17"/>
    </row>
    <row r="1904" spans="1:16" x14ac:dyDescent="0.2">
      <c r="A1904" s="1"/>
      <c r="C1904" s="17"/>
      <c r="D1904" s="17"/>
      <c r="E1904" s="17"/>
      <c r="F1904" s="17"/>
      <c r="G1904" s="17"/>
      <c r="H1904" s="17"/>
      <c r="I1904" s="17"/>
      <c r="J1904" s="17"/>
      <c r="K1904" s="17"/>
      <c r="L1904" s="17"/>
      <c r="M1904" s="17"/>
      <c r="N1904" s="17"/>
      <c r="O1904" s="17"/>
      <c r="P1904" s="17"/>
    </row>
    <row r="1905" spans="1:16" x14ac:dyDescent="0.2">
      <c r="A1905" s="1"/>
      <c r="C1905" s="17"/>
      <c r="D1905" s="17"/>
      <c r="E1905" s="17"/>
      <c r="F1905" s="17"/>
      <c r="G1905" s="17"/>
      <c r="H1905" s="17"/>
      <c r="I1905" s="17"/>
      <c r="J1905" s="17"/>
      <c r="K1905" s="17"/>
      <c r="L1905" s="17"/>
      <c r="M1905" s="17"/>
      <c r="N1905" s="17"/>
      <c r="O1905" s="17"/>
      <c r="P1905" s="17"/>
    </row>
    <row r="1906" spans="1:16" x14ac:dyDescent="0.2">
      <c r="A1906" s="1"/>
      <c r="C1906" s="17"/>
      <c r="D1906" s="17"/>
      <c r="E1906" s="17"/>
      <c r="F1906" s="17"/>
      <c r="G1906" s="17"/>
      <c r="H1906" s="17"/>
      <c r="I1906" s="17"/>
      <c r="J1906" s="17"/>
      <c r="K1906" s="17"/>
      <c r="L1906" s="17"/>
      <c r="M1906" s="17"/>
      <c r="N1906" s="17"/>
      <c r="O1906" s="17"/>
      <c r="P1906" s="17"/>
    </row>
    <row r="1907" spans="1:16" x14ac:dyDescent="0.2">
      <c r="A1907" s="1"/>
      <c r="C1907" s="17"/>
      <c r="D1907" s="17"/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</row>
    <row r="1908" spans="1:16" x14ac:dyDescent="0.2">
      <c r="A1908" s="1"/>
      <c r="C1908" s="17"/>
      <c r="D1908" s="17"/>
      <c r="E1908" s="17"/>
      <c r="F1908" s="17"/>
      <c r="G1908" s="17"/>
      <c r="H1908" s="17"/>
      <c r="I1908" s="17"/>
      <c r="J1908" s="17"/>
      <c r="K1908" s="17"/>
      <c r="L1908" s="17"/>
      <c r="M1908" s="17"/>
      <c r="N1908" s="17"/>
      <c r="O1908" s="17"/>
      <c r="P1908" s="17"/>
    </row>
    <row r="1909" spans="1:16" x14ac:dyDescent="0.2">
      <c r="A1909" s="1"/>
      <c r="C1909" s="17"/>
      <c r="D1909" s="17"/>
      <c r="E1909" s="17"/>
      <c r="F1909" s="17"/>
      <c r="G1909" s="17"/>
      <c r="H1909" s="17"/>
      <c r="I1909" s="17"/>
      <c r="J1909" s="17"/>
      <c r="K1909" s="17"/>
      <c r="L1909" s="17"/>
      <c r="M1909" s="17"/>
      <c r="N1909" s="17"/>
      <c r="O1909" s="17"/>
      <c r="P1909" s="17"/>
    </row>
    <row r="1910" spans="1:16" x14ac:dyDescent="0.2">
      <c r="A1910" s="1"/>
      <c r="C1910" s="17"/>
      <c r="D1910" s="17"/>
      <c r="E1910" s="17"/>
      <c r="F1910" s="17"/>
      <c r="G1910" s="17"/>
      <c r="H1910" s="17"/>
      <c r="I1910" s="17"/>
      <c r="J1910" s="17"/>
      <c r="K1910" s="17"/>
      <c r="L1910" s="17"/>
      <c r="M1910" s="17"/>
      <c r="N1910" s="17"/>
      <c r="O1910" s="17"/>
      <c r="P1910" s="17"/>
    </row>
    <row r="1911" spans="1:16" x14ac:dyDescent="0.2">
      <c r="A1911" s="1"/>
      <c r="C1911" s="17"/>
      <c r="D1911" s="17"/>
      <c r="E1911" s="17"/>
      <c r="F1911" s="17"/>
      <c r="G1911" s="17"/>
      <c r="H1911" s="17"/>
      <c r="I1911" s="17"/>
      <c r="J1911" s="17"/>
      <c r="K1911" s="17"/>
      <c r="L1911" s="17"/>
      <c r="M1911" s="17"/>
      <c r="N1911" s="17"/>
      <c r="O1911" s="17"/>
      <c r="P1911" s="17"/>
    </row>
    <row r="1912" spans="1:16" x14ac:dyDescent="0.2">
      <c r="A1912" s="1"/>
      <c r="C1912" s="17"/>
      <c r="D1912" s="17"/>
      <c r="E1912" s="17"/>
      <c r="F1912" s="17"/>
      <c r="G1912" s="17"/>
      <c r="H1912" s="17"/>
      <c r="I1912" s="17"/>
      <c r="J1912" s="17"/>
      <c r="K1912" s="17"/>
      <c r="L1912" s="17"/>
      <c r="M1912" s="17"/>
      <c r="N1912" s="17"/>
      <c r="O1912" s="17"/>
      <c r="P1912" s="17"/>
    </row>
    <row r="1913" spans="1:16" x14ac:dyDescent="0.2">
      <c r="A1913" s="1"/>
      <c r="C1913" s="17"/>
      <c r="D1913" s="17"/>
      <c r="E1913" s="17"/>
      <c r="F1913" s="17"/>
      <c r="G1913" s="17"/>
      <c r="H1913" s="17"/>
      <c r="I1913" s="17"/>
      <c r="J1913" s="17"/>
      <c r="K1913" s="17"/>
      <c r="L1913" s="17"/>
      <c r="M1913" s="17"/>
      <c r="N1913" s="17"/>
      <c r="O1913" s="17"/>
      <c r="P1913" s="17"/>
    </row>
    <row r="1914" spans="1:16" x14ac:dyDescent="0.2">
      <c r="A1914" s="1"/>
      <c r="C1914" s="17"/>
      <c r="D1914" s="17"/>
      <c r="E1914" s="17"/>
      <c r="F1914" s="17"/>
      <c r="G1914" s="17"/>
      <c r="H1914" s="17"/>
      <c r="I1914" s="17"/>
      <c r="J1914" s="17"/>
      <c r="K1914" s="17"/>
      <c r="L1914" s="17"/>
      <c r="M1914" s="17"/>
      <c r="N1914" s="17"/>
      <c r="O1914" s="17"/>
      <c r="P1914" s="17"/>
    </row>
    <row r="1915" spans="1:16" x14ac:dyDescent="0.2">
      <c r="A1915" s="1"/>
      <c r="C1915" s="17"/>
      <c r="D1915" s="17"/>
      <c r="E1915" s="17"/>
      <c r="F1915" s="17"/>
      <c r="G1915" s="17"/>
      <c r="H1915" s="17"/>
      <c r="I1915" s="17"/>
      <c r="J1915" s="17"/>
      <c r="K1915" s="17"/>
      <c r="L1915" s="17"/>
      <c r="M1915" s="17"/>
      <c r="N1915" s="17"/>
      <c r="O1915" s="17"/>
      <c r="P1915" s="17"/>
    </row>
    <row r="1916" spans="1:16" x14ac:dyDescent="0.2">
      <c r="A1916" s="1"/>
      <c r="C1916" s="17"/>
      <c r="D1916" s="17"/>
      <c r="E1916" s="17"/>
      <c r="F1916" s="17"/>
      <c r="G1916" s="17"/>
      <c r="H1916" s="17"/>
      <c r="I1916" s="17"/>
      <c r="J1916" s="17"/>
      <c r="K1916" s="17"/>
      <c r="L1916" s="17"/>
      <c r="M1916" s="17"/>
      <c r="N1916" s="17"/>
      <c r="O1916" s="17"/>
      <c r="P1916" s="17"/>
    </row>
    <row r="1917" spans="1:16" x14ac:dyDescent="0.2">
      <c r="A1917" s="1"/>
      <c r="C1917" s="17"/>
      <c r="D1917" s="17"/>
      <c r="E1917" s="17"/>
      <c r="F1917" s="17"/>
      <c r="G1917" s="17"/>
      <c r="H1917" s="17"/>
      <c r="I1917" s="17"/>
      <c r="J1917" s="17"/>
      <c r="K1917" s="17"/>
      <c r="L1917" s="17"/>
      <c r="M1917" s="17"/>
      <c r="N1917" s="17"/>
      <c r="O1917" s="17"/>
      <c r="P1917" s="17"/>
    </row>
    <row r="1918" spans="1:16" x14ac:dyDescent="0.2">
      <c r="A1918" s="1"/>
      <c r="C1918" s="17"/>
      <c r="D1918" s="17"/>
      <c r="E1918" s="17"/>
      <c r="F1918" s="17"/>
      <c r="G1918" s="17"/>
      <c r="H1918" s="17"/>
      <c r="I1918" s="17"/>
      <c r="J1918" s="17"/>
      <c r="K1918" s="17"/>
      <c r="L1918" s="17"/>
      <c r="M1918" s="17"/>
      <c r="N1918" s="17"/>
      <c r="O1918" s="17"/>
      <c r="P1918" s="17"/>
    </row>
    <row r="1919" spans="1:16" x14ac:dyDescent="0.2">
      <c r="A1919" s="1"/>
      <c r="C1919" s="17"/>
      <c r="D1919" s="17"/>
      <c r="E1919" s="17"/>
      <c r="F1919" s="17"/>
      <c r="G1919" s="17"/>
      <c r="H1919" s="17"/>
      <c r="I1919" s="17"/>
      <c r="J1919" s="17"/>
      <c r="K1919" s="17"/>
      <c r="L1919" s="17"/>
      <c r="M1919" s="17"/>
      <c r="N1919" s="17"/>
      <c r="O1919" s="17"/>
      <c r="P1919" s="17"/>
    </row>
    <row r="1920" spans="1:16" x14ac:dyDescent="0.2">
      <c r="A1920" s="1"/>
      <c r="C1920" s="17"/>
      <c r="D1920" s="17"/>
      <c r="E1920" s="17"/>
      <c r="F1920" s="17"/>
      <c r="G1920" s="17"/>
      <c r="H1920" s="17"/>
      <c r="I1920" s="17"/>
      <c r="J1920" s="17"/>
      <c r="K1920" s="17"/>
      <c r="L1920" s="17"/>
      <c r="M1920" s="17"/>
      <c r="N1920" s="17"/>
      <c r="O1920" s="17"/>
      <c r="P1920" s="17"/>
    </row>
    <row r="1921" spans="1:16" x14ac:dyDescent="0.2">
      <c r="A1921" s="1"/>
      <c r="C1921" s="17"/>
      <c r="D1921" s="17"/>
      <c r="E1921" s="17"/>
      <c r="F1921" s="17"/>
      <c r="G1921" s="17"/>
      <c r="H1921" s="17"/>
      <c r="I1921" s="17"/>
      <c r="J1921" s="17"/>
      <c r="K1921" s="17"/>
      <c r="L1921" s="17"/>
      <c r="M1921" s="17"/>
      <c r="N1921" s="17"/>
      <c r="O1921" s="17"/>
      <c r="P1921" s="17"/>
    </row>
    <row r="1922" spans="1:16" x14ac:dyDescent="0.2">
      <c r="A1922" s="1"/>
      <c r="C1922" s="17"/>
      <c r="D1922" s="17"/>
      <c r="E1922" s="17"/>
      <c r="F1922" s="17"/>
      <c r="G1922" s="17"/>
      <c r="H1922" s="17"/>
      <c r="I1922" s="17"/>
      <c r="J1922" s="17"/>
      <c r="K1922" s="17"/>
      <c r="L1922" s="17"/>
      <c r="M1922" s="17"/>
      <c r="N1922" s="17"/>
      <c r="O1922" s="17"/>
      <c r="P1922" s="17"/>
    </row>
    <row r="1923" spans="1:16" x14ac:dyDescent="0.2">
      <c r="A1923" s="1"/>
      <c r="C1923" s="17"/>
      <c r="D1923" s="17"/>
      <c r="E1923" s="17"/>
      <c r="F1923" s="17"/>
      <c r="G1923" s="17"/>
      <c r="H1923" s="17"/>
      <c r="I1923" s="17"/>
      <c r="J1923" s="17"/>
      <c r="K1923" s="17"/>
      <c r="L1923" s="17"/>
      <c r="M1923" s="17"/>
      <c r="N1923" s="17"/>
      <c r="O1923" s="17"/>
      <c r="P1923" s="17"/>
    </row>
    <row r="1924" spans="1:16" x14ac:dyDescent="0.2">
      <c r="A1924" s="1"/>
      <c r="C1924" s="17"/>
      <c r="D1924" s="17"/>
      <c r="E1924" s="17"/>
      <c r="F1924" s="17"/>
      <c r="G1924" s="17"/>
      <c r="H1924" s="17"/>
      <c r="I1924" s="17"/>
      <c r="J1924" s="17"/>
      <c r="K1924" s="17"/>
      <c r="L1924" s="17"/>
      <c r="M1924" s="17"/>
      <c r="N1924" s="17"/>
      <c r="O1924" s="17"/>
      <c r="P1924" s="17"/>
    </row>
    <row r="1925" spans="1:16" x14ac:dyDescent="0.2">
      <c r="A1925" s="1"/>
      <c r="C1925" s="17"/>
      <c r="D1925" s="17"/>
      <c r="E1925" s="17"/>
      <c r="F1925" s="17"/>
      <c r="G1925" s="17"/>
      <c r="H1925" s="17"/>
      <c r="I1925" s="17"/>
      <c r="J1925" s="17"/>
      <c r="K1925" s="17"/>
      <c r="L1925" s="17"/>
      <c r="M1925" s="17"/>
      <c r="N1925" s="17"/>
      <c r="O1925" s="17"/>
      <c r="P1925" s="17"/>
    </row>
    <row r="1926" spans="1:16" x14ac:dyDescent="0.2">
      <c r="A1926" s="1"/>
      <c r="C1926" s="17"/>
      <c r="D1926" s="17"/>
      <c r="E1926" s="17"/>
      <c r="F1926" s="17"/>
      <c r="G1926" s="17"/>
      <c r="H1926" s="17"/>
      <c r="I1926" s="17"/>
      <c r="J1926" s="17"/>
      <c r="K1926" s="17"/>
      <c r="L1926" s="17"/>
      <c r="M1926" s="17"/>
      <c r="N1926" s="17"/>
      <c r="O1926" s="17"/>
      <c r="P1926" s="17"/>
    </row>
    <row r="1927" spans="1:16" x14ac:dyDescent="0.2">
      <c r="A1927" s="1"/>
      <c r="C1927" s="17"/>
      <c r="D1927" s="17"/>
      <c r="E1927" s="17"/>
      <c r="F1927" s="17"/>
      <c r="G1927" s="17"/>
      <c r="H1927" s="17"/>
      <c r="I1927" s="17"/>
      <c r="J1927" s="17"/>
      <c r="K1927" s="17"/>
      <c r="L1927" s="17"/>
      <c r="M1927" s="17"/>
      <c r="N1927" s="17"/>
      <c r="O1927" s="17"/>
      <c r="P1927" s="17"/>
    </row>
    <row r="1928" spans="1:16" x14ac:dyDescent="0.2">
      <c r="A1928" s="1"/>
      <c r="C1928" s="17"/>
      <c r="D1928" s="17"/>
      <c r="E1928" s="17"/>
      <c r="F1928" s="17"/>
      <c r="G1928" s="17"/>
      <c r="H1928" s="17"/>
      <c r="I1928" s="17"/>
      <c r="J1928" s="17"/>
      <c r="K1928" s="17"/>
      <c r="L1928" s="17"/>
      <c r="M1928" s="17"/>
      <c r="N1928" s="17"/>
      <c r="O1928" s="17"/>
      <c r="P1928" s="17"/>
    </row>
    <row r="1929" spans="1:16" x14ac:dyDescent="0.2">
      <c r="A1929" s="1"/>
      <c r="C1929" s="17"/>
      <c r="D1929" s="17"/>
      <c r="E1929" s="17"/>
      <c r="F1929" s="17"/>
      <c r="G1929" s="17"/>
      <c r="H1929" s="17"/>
      <c r="I1929" s="17"/>
      <c r="J1929" s="17"/>
      <c r="K1929" s="17"/>
      <c r="L1929" s="17"/>
      <c r="M1929" s="17"/>
      <c r="N1929" s="17"/>
      <c r="O1929" s="17"/>
      <c r="P1929" s="17"/>
    </row>
    <row r="1930" spans="1:16" x14ac:dyDescent="0.2">
      <c r="A1930" s="1"/>
      <c r="C1930" s="17"/>
      <c r="D1930" s="17"/>
      <c r="E1930" s="17"/>
      <c r="F1930" s="17"/>
      <c r="G1930" s="17"/>
      <c r="H1930" s="17"/>
      <c r="I1930" s="17"/>
      <c r="J1930" s="17"/>
      <c r="K1930" s="17"/>
      <c r="L1930" s="17"/>
      <c r="M1930" s="17"/>
      <c r="N1930" s="17"/>
      <c r="O1930" s="17"/>
      <c r="P1930" s="17"/>
    </row>
    <row r="1931" spans="1:16" x14ac:dyDescent="0.2">
      <c r="A1931" s="1"/>
      <c r="C1931" s="17"/>
      <c r="D1931" s="17"/>
      <c r="E1931" s="17"/>
      <c r="F1931" s="17"/>
      <c r="G1931" s="17"/>
      <c r="H1931" s="17"/>
      <c r="I1931" s="17"/>
      <c r="J1931" s="17"/>
      <c r="K1931" s="17"/>
      <c r="L1931" s="17"/>
      <c r="M1931" s="17"/>
      <c r="N1931" s="17"/>
      <c r="O1931" s="17"/>
      <c r="P1931" s="17"/>
    </row>
    <row r="1932" spans="1:16" x14ac:dyDescent="0.2">
      <c r="A1932" s="1"/>
      <c r="C1932" s="17"/>
      <c r="D1932" s="17"/>
      <c r="E1932" s="17"/>
      <c r="F1932" s="17"/>
      <c r="G1932" s="17"/>
      <c r="H1932" s="17"/>
      <c r="I1932" s="17"/>
      <c r="J1932" s="17"/>
      <c r="K1932" s="17"/>
      <c r="L1932" s="17"/>
      <c r="M1932" s="17"/>
      <c r="N1932" s="17"/>
      <c r="O1932" s="17"/>
      <c r="P1932" s="17"/>
    </row>
    <row r="1933" spans="1:16" x14ac:dyDescent="0.2">
      <c r="A1933" s="1"/>
      <c r="C1933" s="17"/>
      <c r="D1933" s="17"/>
      <c r="E1933" s="17"/>
      <c r="F1933" s="17"/>
      <c r="G1933" s="17"/>
      <c r="H1933" s="17"/>
      <c r="I1933" s="17"/>
      <c r="J1933" s="17"/>
      <c r="K1933" s="17"/>
      <c r="L1933" s="17"/>
      <c r="M1933" s="17"/>
      <c r="N1933" s="17"/>
      <c r="O1933" s="17"/>
      <c r="P1933" s="17"/>
    </row>
    <row r="1934" spans="1:16" x14ac:dyDescent="0.2">
      <c r="A1934" s="1"/>
      <c r="C1934" s="17"/>
      <c r="D1934" s="17"/>
      <c r="E1934" s="17"/>
      <c r="F1934" s="17"/>
      <c r="G1934" s="17"/>
      <c r="H1934" s="17"/>
      <c r="I1934" s="17"/>
      <c r="J1934" s="17"/>
      <c r="K1934" s="17"/>
      <c r="L1934" s="17"/>
      <c r="M1934" s="17"/>
      <c r="N1934" s="17"/>
      <c r="O1934" s="17"/>
      <c r="P1934" s="17"/>
    </row>
    <row r="1935" spans="1:16" x14ac:dyDescent="0.2">
      <c r="A1935" s="1"/>
      <c r="C1935" s="17"/>
      <c r="D1935" s="17"/>
      <c r="E1935" s="17"/>
      <c r="F1935" s="17"/>
      <c r="G1935" s="17"/>
      <c r="H1935" s="17"/>
      <c r="I1935" s="17"/>
      <c r="J1935" s="17"/>
      <c r="K1935" s="17"/>
      <c r="L1935" s="17"/>
      <c r="M1935" s="17"/>
      <c r="N1935" s="17"/>
      <c r="O1935" s="17"/>
      <c r="P1935" s="17"/>
    </row>
    <row r="1936" spans="1:16" x14ac:dyDescent="0.2">
      <c r="A1936" s="1"/>
      <c r="C1936" s="17"/>
      <c r="D1936" s="17"/>
      <c r="E1936" s="17"/>
      <c r="F1936" s="17"/>
      <c r="G1936" s="17"/>
      <c r="H1936" s="17"/>
      <c r="I1936" s="17"/>
      <c r="J1936" s="17"/>
      <c r="K1936" s="17"/>
      <c r="L1936" s="17"/>
      <c r="M1936" s="17"/>
      <c r="N1936" s="17"/>
      <c r="O1936" s="17"/>
      <c r="P1936" s="17"/>
    </row>
    <row r="1937" spans="1:16" x14ac:dyDescent="0.2">
      <c r="A1937" s="1"/>
      <c r="C1937" s="17"/>
      <c r="D1937" s="17"/>
      <c r="E1937" s="17"/>
      <c r="F1937" s="17"/>
      <c r="G1937" s="17"/>
      <c r="H1937" s="17"/>
      <c r="I1937" s="17"/>
      <c r="J1937" s="17"/>
      <c r="K1937" s="17"/>
      <c r="L1937" s="17"/>
      <c r="M1937" s="17"/>
      <c r="N1937" s="17"/>
      <c r="O1937" s="17"/>
      <c r="P1937" s="17"/>
    </row>
    <row r="1938" spans="1:16" x14ac:dyDescent="0.2">
      <c r="A1938" s="1"/>
      <c r="C1938" s="17"/>
      <c r="D1938" s="17"/>
      <c r="E1938" s="17"/>
      <c r="F1938" s="17"/>
      <c r="G1938" s="17"/>
      <c r="H1938" s="17"/>
      <c r="I1938" s="17"/>
      <c r="J1938" s="17"/>
      <c r="K1938" s="17"/>
      <c r="L1938" s="17"/>
      <c r="M1938" s="17"/>
      <c r="N1938" s="17"/>
      <c r="O1938" s="17"/>
      <c r="P1938" s="17"/>
    </row>
    <row r="1939" spans="1:16" x14ac:dyDescent="0.2">
      <c r="A1939" s="1"/>
      <c r="C1939" s="17"/>
      <c r="D1939" s="17"/>
      <c r="E1939" s="17"/>
      <c r="F1939" s="17"/>
      <c r="G1939" s="17"/>
      <c r="H1939" s="17"/>
      <c r="I1939" s="17"/>
      <c r="J1939" s="17"/>
      <c r="K1939" s="17"/>
      <c r="L1939" s="17"/>
      <c r="M1939" s="17"/>
      <c r="N1939" s="17"/>
      <c r="O1939" s="17"/>
      <c r="P1939" s="17"/>
    </row>
    <row r="1940" spans="1:16" x14ac:dyDescent="0.2">
      <c r="A1940" s="1"/>
      <c r="C1940" s="17"/>
      <c r="D1940" s="17"/>
      <c r="E1940" s="17"/>
      <c r="F1940" s="17"/>
      <c r="G1940" s="17"/>
      <c r="H1940" s="17"/>
      <c r="I1940" s="17"/>
      <c r="J1940" s="17"/>
      <c r="K1940" s="17"/>
      <c r="L1940" s="17"/>
      <c r="M1940" s="17"/>
      <c r="N1940" s="17"/>
      <c r="O1940" s="17"/>
      <c r="P1940" s="17"/>
    </row>
    <row r="1941" spans="1:16" x14ac:dyDescent="0.2">
      <c r="A1941" s="1"/>
      <c r="C1941" s="17"/>
      <c r="D1941" s="17"/>
      <c r="E1941" s="17"/>
      <c r="F1941" s="17"/>
      <c r="G1941" s="17"/>
      <c r="H1941" s="17"/>
      <c r="I1941" s="17"/>
      <c r="J1941" s="17"/>
      <c r="K1941" s="17"/>
      <c r="L1941" s="17"/>
      <c r="M1941" s="17"/>
      <c r="N1941" s="17"/>
      <c r="O1941" s="17"/>
      <c r="P1941" s="17"/>
    </row>
    <row r="1942" spans="1:16" x14ac:dyDescent="0.2">
      <c r="A1942" s="1"/>
      <c r="C1942" s="17"/>
      <c r="D1942" s="17"/>
      <c r="E1942" s="17"/>
      <c r="F1942" s="17"/>
      <c r="G1942" s="17"/>
      <c r="H1942" s="17"/>
      <c r="I1942" s="17"/>
      <c r="J1942" s="17"/>
      <c r="K1942" s="17"/>
      <c r="L1942" s="17"/>
      <c r="M1942" s="17"/>
      <c r="N1942" s="17"/>
      <c r="O1942" s="17"/>
      <c r="P1942" s="17"/>
    </row>
    <row r="1943" spans="1:16" x14ac:dyDescent="0.2">
      <c r="A1943" s="1"/>
      <c r="C1943" s="17"/>
      <c r="D1943" s="17"/>
      <c r="E1943" s="17"/>
      <c r="F1943" s="17"/>
      <c r="G1943" s="17"/>
      <c r="H1943" s="17"/>
      <c r="I1943" s="17"/>
      <c r="J1943" s="17"/>
      <c r="K1943" s="17"/>
      <c r="L1943" s="17"/>
      <c r="M1943" s="17"/>
      <c r="N1943" s="17"/>
      <c r="O1943" s="17"/>
      <c r="P1943" s="17"/>
    </row>
    <row r="1944" spans="1:16" x14ac:dyDescent="0.2">
      <c r="A1944" s="1"/>
      <c r="C1944" s="17"/>
      <c r="D1944" s="17"/>
      <c r="E1944" s="17"/>
      <c r="F1944" s="17"/>
      <c r="G1944" s="17"/>
      <c r="H1944" s="17"/>
      <c r="I1944" s="17"/>
      <c r="J1944" s="17"/>
      <c r="K1944" s="17"/>
      <c r="L1944" s="17"/>
      <c r="M1944" s="17"/>
      <c r="N1944" s="17"/>
      <c r="O1944" s="17"/>
      <c r="P1944" s="17"/>
    </row>
    <row r="1945" spans="1:16" x14ac:dyDescent="0.2">
      <c r="A1945" s="1"/>
      <c r="C1945" s="17"/>
      <c r="D1945" s="17"/>
      <c r="E1945" s="17"/>
      <c r="F1945" s="17"/>
      <c r="G1945" s="17"/>
      <c r="H1945" s="17"/>
      <c r="I1945" s="17"/>
      <c r="J1945" s="17"/>
      <c r="K1945" s="17"/>
      <c r="L1945" s="17"/>
      <c r="M1945" s="17"/>
      <c r="N1945" s="17"/>
      <c r="O1945" s="17"/>
      <c r="P1945" s="17"/>
    </row>
    <row r="1946" spans="1:16" x14ac:dyDescent="0.2">
      <c r="A1946" s="1"/>
      <c r="C1946" s="17"/>
      <c r="D1946" s="17"/>
      <c r="E1946" s="17"/>
      <c r="F1946" s="17"/>
      <c r="G1946" s="17"/>
      <c r="H1946" s="17"/>
      <c r="I1946" s="17"/>
      <c r="J1946" s="17"/>
      <c r="K1946" s="17"/>
      <c r="L1946" s="17"/>
      <c r="M1946" s="17"/>
      <c r="N1946" s="17"/>
      <c r="O1946" s="17"/>
      <c r="P1946" s="17"/>
    </row>
    <row r="1947" spans="1:16" x14ac:dyDescent="0.2">
      <c r="A1947" s="1"/>
      <c r="C1947" s="17"/>
      <c r="D1947" s="17"/>
      <c r="E1947" s="17"/>
      <c r="F1947" s="17"/>
      <c r="G1947" s="17"/>
      <c r="H1947" s="17"/>
      <c r="I1947" s="17"/>
      <c r="J1947" s="17"/>
      <c r="K1947" s="17"/>
      <c r="L1947" s="17"/>
      <c r="M1947" s="17"/>
      <c r="N1947" s="17"/>
      <c r="O1947" s="17"/>
      <c r="P1947" s="17"/>
    </row>
    <row r="1948" spans="1:16" x14ac:dyDescent="0.2">
      <c r="A1948" s="1"/>
      <c r="C1948" s="17"/>
      <c r="D1948" s="17"/>
      <c r="E1948" s="17"/>
      <c r="F1948" s="17"/>
      <c r="G1948" s="17"/>
      <c r="H1948" s="17"/>
      <c r="I1948" s="17"/>
      <c r="J1948" s="17"/>
      <c r="K1948" s="17"/>
      <c r="L1948" s="17"/>
      <c r="M1948" s="17"/>
      <c r="N1948" s="17"/>
      <c r="O1948" s="17"/>
      <c r="P1948" s="17"/>
    </row>
    <row r="1949" spans="1:16" x14ac:dyDescent="0.2">
      <c r="A1949" s="1"/>
      <c r="C1949" s="17"/>
      <c r="D1949" s="17"/>
      <c r="E1949" s="17"/>
      <c r="F1949" s="17"/>
      <c r="G1949" s="17"/>
      <c r="H1949" s="17"/>
      <c r="I1949" s="17"/>
      <c r="J1949" s="17"/>
      <c r="K1949" s="17"/>
      <c r="L1949" s="17"/>
      <c r="M1949" s="17"/>
      <c r="N1949" s="17"/>
      <c r="O1949" s="17"/>
      <c r="P1949" s="17"/>
    </row>
    <row r="1950" spans="1:16" x14ac:dyDescent="0.2">
      <c r="A1950" s="1"/>
      <c r="C1950" s="17"/>
      <c r="D1950" s="17"/>
      <c r="E1950" s="17"/>
      <c r="F1950" s="17"/>
      <c r="G1950" s="17"/>
      <c r="H1950" s="17"/>
      <c r="I1950" s="17"/>
      <c r="J1950" s="17"/>
      <c r="K1950" s="17"/>
      <c r="L1950" s="17"/>
      <c r="M1950" s="17"/>
      <c r="N1950" s="17"/>
      <c r="O1950" s="17"/>
      <c r="P1950" s="17"/>
    </row>
    <row r="1951" spans="1:16" x14ac:dyDescent="0.2">
      <c r="A1951" s="1"/>
      <c r="C1951" s="17"/>
      <c r="D1951" s="17"/>
      <c r="E1951" s="17"/>
      <c r="F1951" s="17"/>
      <c r="G1951" s="17"/>
      <c r="H1951" s="17"/>
      <c r="I1951" s="17"/>
      <c r="J1951" s="17"/>
      <c r="K1951" s="17"/>
      <c r="L1951" s="17"/>
      <c r="M1951" s="17"/>
      <c r="N1951" s="17"/>
      <c r="O1951" s="17"/>
      <c r="P1951" s="17"/>
    </row>
    <row r="1952" spans="1:16" x14ac:dyDescent="0.2">
      <c r="A1952" s="1"/>
      <c r="C1952" s="17"/>
      <c r="D1952" s="17"/>
      <c r="E1952" s="17"/>
      <c r="F1952" s="17"/>
      <c r="G1952" s="17"/>
      <c r="H1952" s="17"/>
      <c r="I1952" s="17"/>
      <c r="J1952" s="17"/>
      <c r="K1952" s="17"/>
      <c r="L1952" s="17"/>
      <c r="M1952" s="17"/>
      <c r="N1952" s="17"/>
      <c r="O1952" s="17"/>
      <c r="P1952" s="17"/>
    </row>
    <row r="1953" spans="1:16" x14ac:dyDescent="0.2">
      <c r="A1953" s="1"/>
      <c r="C1953" s="17"/>
      <c r="D1953" s="17"/>
      <c r="E1953" s="17"/>
      <c r="F1953" s="17"/>
      <c r="G1953" s="17"/>
      <c r="H1953" s="17"/>
      <c r="I1953" s="17"/>
      <c r="J1953" s="17"/>
      <c r="K1953" s="17"/>
      <c r="L1953" s="17"/>
      <c r="M1953" s="17"/>
      <c r="N1953" s="17"/>
      <c r="O1953" s="17"/>
      <c r="P1953" s="17"/>
    </row>
    <row r="1954" spans="1:16" x14ac:dyDescent="0.2">
      <c r="A1954" s="1"/>
      <c r="C1954" s="17"/>
      <c r="D1954" s="17"/>
      <c r="E1954" s="17"/>
      <c r="F1954" s="17"/>
      <c r="G1954" s="17"/>
      <c r="H1954" s="17"/>
      <c r="I1954" s="17"/>
      <c r="J1954" s="17"/>
      <c r="K1954" s="17"/>
      <c r="L1954" s="17"/>
      <c r="M1954" s="17"/>
      <c r="N1954" s="17"/>
      <c r="O1954" s="17"/>
      <c r="P1954" s="17"/>
    </row>
    <row r="1955" spans="1:16" x14ac:dyDescent="0.2">
      <c r="A1955" s="1"/>
      <c r="C1955" s="17"/>
      <c r="D1955" s="17"/>
      <c r="E1955" s="17"/>
      <c r="F1955" s="17"/>
      <c r="G1955" s="17"/>
      <c r="H1955" s="17"/>
      <c r="I1955" s="17"/>
      <c r="J1955" s="17"/>
      <c r="K1955" s="17"/>
      <c r="L1955" s="17"/>
      <c r="M1955" s="17"/>
      <c r="N1955" s="17"/>
      <c r="O1955" s="17"/>
      <c r="P1955" s="17"/>
    </row>
    <row r="1956" spans="1:16" x14ac:dyDescent="0.2">
      <c r="A1956" s="1"/>
      <c r="C1956" s="17"/>
      <c r="D1956" s="17"/>
      <c r="E1956" s="17"/>
      <c r="F1956" s="17"/>
      <c r="G1956" s="17"/>
      <c r="H1956" s="17"/>
      <c r="I1956" s="17"/>
      <c r="J1956" s="17"/>
      <c r="K1956" s="17"/>
      <c r="L1956" s="17"/>
      <c r="M1956" s="17"/>
      <c r="N1956" s="17"/>
      <c r="O1956" s="17"/>
      <c r="P1956" s="17"/>
    </row>
    <row r="1957" spans="1:16" x14ac:dyDescent="0.2">
      <c r="A1957" s="1"/>
      <c r="C1957" s="17"/>
      <c r="D1957" s="17"/>
      <c r="E1957" s="17"/>
      <c r="F1957" s="17"/>
      <c r="G1957" s="17"/>
      <c r="H1957" s="17"/>
      <c r="I1957" s="17"/>
      <c r="J1957" s="17"/>
      <c r="K1957" s="17"/>
      <c r="L1957" s="17"/>
      <c r="M1957" s="17"/>
      <c r="N1957" s="17"/>
      <c r="O1957" s="17"/>
      <c r="P1957" s="17"/>
    </row>
    <row r="1958" spans="1:16" x14ac:dyDescent="0.2">
      <c r="A1958" s="1"/>
      <c r="C1958" s="17"/>
      <c r="D1958" s="17"/>
      <c r="E1958" s="17"/>
      <c r="F1958" s="17"/>
      <c r="G1958" s="17"/>
      <c r="H1958" s="17"/>
      <c r="I1958" s="17"/>
      <c r="J1958" s="17"/>
      <c r="K1958" s="17"/>
      <c r="L1958" s="17"/>
      <c r="M1958" s="17"/>
      <c r="N1958" s="17"/>
      <c r="O1958" s="17"/>
      <c r="P1958" s="17"/>
    </row>
    <row r="1959" spans="1:16" x14ac:dyDescent="0.2">
      <c r="A1959" s="1"/>
      <c r="C1959" s="17"/>
      <c r="D1959" s="17"/>
      <c r="E1959" s="17"/>
      <c r="F1959" s="17"/>
      <c r="G1959" s="17"/>
      <c r="H1959" s="17"/>
      <c r="I1959" s="17"/>
      <c r="J1959" s="17"/>
      <c r="K1959" s="17"/>
      <c r="L1959" s="17"/>
      <c r="M1959" s="17"/>
      <c r="N1959" s="17"/>
      <c r="O1959" s="17"/>
      <c r="P1959" s="17"/>
    </row>
    <row r="1960" spans="1:16" x14ac:dyDescent="0.2">
      <c r="A1960" s="1"/>
      <c r="C1960" s="17"/>
      <c r="D1960" s="17"/>
      <c r="E1960" s="17"/>
      <c r="F1960" s="17"/>
      <c r="G1960" s="17"/>
      <c r="H1960" s="17"/>
      <c r="I1960" s="17"/>
      <c r="J1960" s="17"/>
      <c r="K1960" s="17"/>
      <c r="L1960" s="17"/>
      <c r="M1960" s="17"/>
      <c r="N1960" s="17"/>
      <c r="O1960" s="17"/>
      <c r="P1960" s="17"/>
    </row>
    <row r="1961" spans="1:16" x14ac:dyDescent="0.2">
      <c r="A1961" s="1"/>
      <c r="C1961" s="17"/>
      <c r="D1961" s="17"/>
      <c r="E1961" s="17"/>
      <c r="F1961" s="17"/>
      <c r="G1961" s="17"/>
      <c r="H1961" s="17"/>
      <c r="I1961" s="17"/>
      <c r="J1961" s="17"/>
      <c r="K1961" s="17"/>
      <c r="L1961" s="17"/>
      <c r="M1961" s="17"/>
      <c r="N1961" s="17"/>
      <c r="O1961" s="17"/>
      <c r="P1961" s="17"/>
    </row>
    <row r="1962" spans="1:16" x14ac:dyDescent="0.2">
      <c r="A1962" s="1"/>
      <c r="C1962" s="17"/>
      <c r="D1962" s="17"/>
      <c r="E1962" s="17"/>
      <c r="F1962" s="17"/>
      <c r="G1962" s="17"/>
      <c r="H1962" s="17"/>
      <c r="I1962" s="17"/>
      <c r="J1962" s="17"/>
      <c r="K1962" s="17"/>
      <c r="L1962" s="17"/>
      <c r="M1962" s="17"/>
      <c r="N1962" s="17"/>
      <c r="O1962" s="17"/>
      <c r="P1962" s="17"/>
    </row>
    <row r="1963" spans="1:16" x14ac:dyDescent="0.2">
      <c r="A1963" s="1"/>
      <c r="C1963" s="17"/>
      <c r="D1963" s="17"/>
      <c r="E1963" s="17"/>
      <c r="F1963" s="17"/>
      <c r="G1963" s="17"/>
      <c r="H1963" s="17"/>
      <c r="I1963" s="17"/>
      <c r="J1963" s="17"/>
      <c r="K1963" s="17"/>
      <c r="L1963" s="17"/>
      <c r="M1963" s="17"/>
      <c r="N1963" s="17"/>
      <c r="O1963" s="17"/>
      <c r="P1963" s="17"/>
    </row>
    <row r="1964" spans="1:16" x14ac:dyDescent="0.2">
      <c r="A1964" s="1"/>
      <c r="C1964" s="17"/>
      <c r="D1964" s="17"/>
      <c r="E1964" s="17"/>
      <c r="F1964" s="17"/>
      <c r="G1964" s="17"/>
      <c r="H1964" s="17"/>
      <c r="I1964" s="17"/>
      <c r="J1964" s="17"/>
      <c r="K1964" s="17"/>
      <c r="L1964" s="17"/>
      <c r="M1964" s="17"/>
      <c r="N1964" s="17"/>
      <c r="O1964" s="17"/>
      <c r="P1964" s="17"/>
    </row>
    <row r="1965" spans="1:16" x14ac:dyDescent="0.2">
      <c r="A1965" s="1"/>
      <c r="C1965" s="17"/>
      <c r="D1965" s="17"/>
      <c r="E1965" s="17"/>
      <c r="F1965" s="17"/>
      <c r="G1965" s="17"/>
      <c r="H1965" s="17"/>
      <c r="I1965" s="17"/>
      <c r="J1965" s="17"/>
      <c r="K1965" s="17"/>
      <c r="L1965" s="17"/>
      <c r="M1965" s="17"/>
      <c r="N1965" s="17"/>
      <c r="O1965" s="17"/>
      <c r="P1965" s="17"/>
    </row>
    <row r="1966" spans="1:16" x14ac:dyDescent="0.2">
      <c r="A1966" s="1"/>
      <c r="C1966" s="17"/>
      <c r="D1966" s="17"/>
      <c r="E1966" s="17"/>
      <c r="F1966" s="17"/>
      <c r="G1966" s="17"/>
      <c r="H1966" s="17"/>
      <c r="I1966" s="17"/>
      <c r="J1966" s="17"/>
      <c r="K1966" s="17"/>
      <c r="L1966" s="17"/>
      <c r="M1966" s="17"/>
      <c r="N1966" s="17"/>
      <c r="O1966" s="17"/>
      <c r="P1966" s="17"/>
    </row>
    <row r="1967" spans="1:16" x14ac:dyDescent="0.2">
      <c r="A1967" s="1"/>
      <c r="C1967" s="17"/>
      <c r="D1967" s="17"/>
      <c r="E1967" s="17"/>
      <c r="F1967" s="17"/>
      <c r="G1967" s="17"/>
      <c r="H1967" s="17"/>
      <c r="I1967" s="17"/>
      <c r="J1967" s="17"/>
      <c r="K1967" s="17"/>
      <c r="L1967" s="17"/>
      <c r="M1967" s="17"/>
      <c r="N1967" s="17"/>
      <c r="O1967" s="17"/>
      <c r="P1967" s="17"/>
    </row>
    <row r="1968" spans="1:16" x14ac:dyDescent="0.2">
      <c r="A1968" s="1"/>
      <c r="C1968" s="17"/>
      <c r="D1968" s="17"/>
      <c r="E1968" s="17"/>
      <c r="F1968" s="17"/>
      <c r="G1968" s="17"/>
      <c r="H1968" s="17"/>
      <c r="I1968" s="17"/>
      <c r="J1968" s="17"/>
      <c r="K1968" s="17"/>
      <c r="L1968" s="17"/>
      <c r="M1968" s="17"/>
      <c r="N1968" s="17"/>
      <c r="O1968" s="17"/>
      <c r="P1968" s="17"/>
    </row>
    <row r="1969" spans="1:16" x14ac:dyDescent="0.2">
      <c r="A1969" s="1"/>
      <c r="C1969" s="17"/>
      <c r="D1969" s="17"/>
      <c r="E1969" s="17"/>
      <c r="F1969" s="17"/>
      <c r="G1969" s="17"/>
      <c r="H1969" s="17"/>
      <c r="I1969" s="17"/>
      <c r="J1969" s="17"/>
      <c r="K1969" s="17"/>
      <c r="L1969" s="17"/>
      <c r="M1969" s="17"/>
      <c r="N1969" s="17"/>
      <c r="O1969" s="17"/>
      <c r="P1969" s="17"/>
    </row>
    <row r="1970" spans="1:16" x14ac:dyDescent="0.2">
      <c r="A1970" s="1"/>
      <c r="C1970" s="17"/>
      <c r="D1970" s="17"/>
      <c r="E1970" s="17"/>
      <c r="F1970" s="17"/>
      <c r="G1970" s="17"/>
      <c r="H1970" s="17"/>
      <c r="I1970" s="17"/>
      <c r="J1970" s="17"/>
      <c r="K1970" s="17"/>
      <c r="L1970" s="17"/>
      <c r="M1970" s="17"/>
      <c r="N1970" s="17"/>
      <c r="O1970" s="17"/>
      <c r="P1970" s="17"/>
    </row>
    <row r="1971" spans="1:16" x14ac:dyDescent="0.2">
      <c r="A1971" s="1"/>
      <c r="C1971" s="17"/>
      <c r="D1971" s="17"/>
      <c r="E1971" s="17"/>
      <c r="F1971" s="17"/>
      <c r="G1971" s="17"/>
      <c r="H1971" s="17"/>
      <c r="I1971" s="17"/>
      <c r="J1971" s="17"/>
      <c r="K1971" s="17"/>
      <c r="L1971" s="17"/>
      <c r="M1971" s="17"/>
      <c r="N1971" s="17"/>
      <c r="O1971" s="17"/>
      <c r="P1971" s="17"/>
    </row>
    <row r="1972" spans="1:16" x14ac:dyDescent="0.2">
      <c r="A1972" s="1"/>
      <c r="C1972" s="17"/>
      <c r="D1972" s="17"/>
      <c r="E1972" s="17"/>
      <c r="F1972" s="17"/>
      <c r="G1972" s="17"/>
      <c r="H1972" s="17"/>
      <c r="I1972" s="17"/>
      <c r="J1972" s="17"/>
      <c r="K1972" s="17"/>
      <c r="L1972" s="17"/>
      <c r="M1972" s="17"/>
      <c r="N1972" s="17"/>
      <c r="O1972" s="17"/>
      <c r="P1972" s="17"/>
    </row>
    <row r="1973" spans="1:16" x14ac:dyDescent="0.2">
      <c r="A1973" s="1"/>
      <c r="C1973" s="17"/>
      <c r="D1973" s="17"/>
      <c r="E1973" s="17"/>
      <c r="F1973" s="17"/>
      <c r="G1973" s="17"/>
      <c r="H1973" s="17"/>
      <c r="I1973" s="17"/>
      <c r="J1973" s="17"/>
      <c r="K1973" s="17"/>
      <c r="L1973" s="17"/>
      <c r="M1973" s="17"/>
      <c r="N1973" s="17"/>
      <c r="O1973" s="17"/>
      <c r="P1973" s="17"/>
    </row>
    <row r="1974" spans="1:16" x14ac:dyDescent="0.2">
      <c r="A1974" s="1"/>
      <c r="C1974" s="17"/>
      <c r="D1974" s="17"/>
      <c r="E1974" s="17"/>
      <c r="F1974" s="17"/>
      <c r="G1974" s="17"/>
      <c r="H1974" s="17"/>
      <c r="I1974" s="17"/>
      <c r="J1974" s="17"/>
      <c r="K1974" s="17"/>
      <c r="L1974" s="17"/>
      <c r="M1974" s="17"/>
      <c r="N1974" s="17"/>
      <c r="O1974" s="17"/>
      <c r="P1974" s="17"/>
    </row>
    <row r="1975" spans="1:16" x14ac:dyDescent="0.2">
      <c r="A1975" s="1"/>
      <c r="C1975" s="17"/>
      <c r="D1975" s="17"/>
      <c r="E1975" s="17"/>
      <c r="F1975" s="17"/>
      <c r="G1975" s="17"/>
      <c r="H1975" s="17"/>
      <c r="I1975" s="17"/>
      <c r="J1975" s="17"/>
      <c r="K1975" s="17"/>
      <c r="L1975" s="17"/>
      <c r="M1975" s="17"/>
      <c r="N1975" s="17"/>
      <c r="O1975" s="17"/>
      <c r="P1975" s="17"/>
    </row>
    <row r="1976" spans="1:16" x14ac:dyDescent="0.2">
      <c r="A1976" s="1"/>
      <c r="C1976" s="17"/>
      <c r="D1976" s="17"/>
      <c r="E1976" s="17"/>
      <c r="F1976" s="17"/>
      <c r="G1976" s="17"/>
      <c r="H1976" s="17"/>
      <c r="I1976" s="17"/>
      <c r="J1976" s="17"/>
      <c r="K1976" s="17"/>
      <c r="L1976" s="17"/>
      <c r="M1976" s="17"/>
      <c r="N1976" s="17"/>
      <c r="O1976" s="17"/>
      <c r="P1976" s="17"/>
    </row>
    <row r="1977" spans="1:16" x14ac:dyDescent="0.2">
      <c r="A1977" s="1"/>
      <c r="C1977" s="17"/>
      <c r="D1977" s="17"/>
      <c r="E1977" s="17"/>
      <c r="F1977" s="17"/>
      <c r="G1977" s="17"/>
      <c r="H1977" s="17"/>
      <c r="I1977" s="17"/>
      <c r="J1977" s="17"/>
      <c r="K1977" s="17"/>
      <c r="L1977" s="17"/>
      <c r="M1977" s="17"/>
      <c r="N1977" s="17"/>
      <c r="O1977" s="17"/>
      <c r="P1977" s="17"/>
    </row>
    <row r="1978" spans="1:16" x14ac:dyDescent="0.2">
      <c r="A1978" s="1"/>
      <c r="C1978" s="17"/>
      <c r="D1978" s="17"/>
      <c r="E1978" s="17"/>
      <c r="F1978" s="17"/>
      <c r="G1978" s="17"/>
      <c r="H1978" s="17"/>
      <c r="I1978" s="17"/>
      <c r="J1978" s="17"/>
      <c r="K1978" s="17"/>
      <c r="L1978" s="17"/>
      <c r="M1978" s="17"/>
      <c r="N1978" s="17"/>
      <c r="O1978" s="17"/>
      <c r="P1978" s="17"/>
    </row>
    <row r="1979" spans="1:16" x14ac:dyDescent="0.2">
      <c r="A1979" s="1"/>
      <c r="C1979" s="17"/>
      <c r="D1979" s="17"/>
      <c r="E1979" s="17"/>
      <c r="F1979" s="17"/>
      <c r="G1979" s="17"/>
      <c r="H1979" s="17"/>
      <c r="I1979" s="17"/>
      <c r="J1979" s="17"/>
      <c r="K1979" s="17"/>
      <c r="L1979" s="17"/>
      <c r="M1979" s="17"/>
      <c r="N1979" s="17"/>
      <c r="O1979" s="17"/>
      <c r="P1979" s="17"/>
    </row>
    <row r="1980" spans="1:16" x14ac:dyDescent="0.2">
      <c r="A1980" s="1"/>
      <c r="C1980" s="17"/>
      <c r="D1980" s="17"/>
      <c r="E1980" s="17"/>
      <c r="F1980" s="17"/>
      <c r="G1980" s="17"/>
      <c r="H1980" s="17"/>
      <c r="I1980" s="17"/>
      <c r="J1980" s="17"/>
      <c r="K1980" s="17"/>
      <c r="L1980" s="17"/>
      <c r="M1980" s="17"/>
      <c r="N1980" s="17"/>
      <c r="O1980" s="17"/>
      <c r="P1980" s="17"/>
    </row>
    <row r="1981" spans="1:16" x14ac:dyDescent="0.2">
      <c r="A1981" s="1"/>
      <c r="C1981" s="17"/>
      <c r="D1981" s="17"/>
      <c r="E1981" s="17"/>
      <c r="F1981" s="17"/>
      <c r="G1981" s="17"/>
      <c r="H1981" s="17"/>
      <c r="I1981" s="17"/>
      <c r="J1981" s="17"/>
      <c r="K1981" s="17"/>
      <c r="L1981" s="17"/>
      <c r="M1981" s="17"/>
      <c r="N1981" s="17"/>
      <c r="O1981" s="17"/>
      <c r="P1981" s="17"/>
    </row>
    <row r="1982" spans="1:16" x14ac:dyDescent="0.2">
      <c r="A1982" s="1"/>
      <c r="C1982" s="17"/>
      <c r="D1982" s="17"/>
      <c r="E1982" s="17"/>
      <c r="F1982" s="17"/>
      <c r="G1982" s="17"/>
      <c r="H1982" s="17"/>
      <c r="I1982" s="17"/>
      <c r="J1982" s="17"/>
      <c r="K1982" s="17"/>
      <c r="L1982" s="17"/>
      <c r="M1982" s="17"/>
      <c r="N1982" s="17"/>
      <c r="O1982" s="17"/>
      <c r="P1982" s="17"/>
    </row>
    <row r="1983" spans="1:16" x14ac:dyDescent="0.2">
      <c r="A1983" s="1"/>
      <c r="C1983" s="17"/>
      <c r="D1983" s="17"/>
      <c r="E1983" s="17"/>
      <c r="F1983" s="17"/>
      <c r="G1983" s="17"/>
      <c r="H1983" s="17"/>
      <c r="I1983" s="17"/>
      <c r="J1983" s="17"/>
      <c r="K1983" s="17"/>
      <c r="L1983" s="17"/>
      <c r="M1983" s="17"/>
      <c r="N1983" s="17"/>
      <c r="O1983" s="17"/>
      <c r="P1983" s="17"/>
    </row>
    <row r="1984" spans="1:16" x14ac:dyDescent="0.2">
      <c r="A1984" s="1"/>
      <c r="C1984" s="17"/>
      <c r="D1984" s="17"/>
      <c r="E1984" s="17"/>
      <c r="F1984" s="17"/>
      <c r="G1984" s="17"/>
      <c r="H1984" s="17"/>
      <c r="I1984" s="17"/>
      <c r="J1984" s="17"/>
      <c r="K1984" s="17"/>
      <c r="L1984" s="17"/>
      <c r="M1984" s="17"/>
      <c r="N1984" s="17"/>
      <c r="O1984" s="17"/>
      <c r="P1984" s="17"/>
    </row>
    <row r="1985" spans="1:16" x14ac:dyDescent="0.2">
      <c r="A1985" s="1"/>
      <c r="C1985" s="17"/>
      <c r="D1985" s="17"/>
      <c r="E1985" s="17"/>
      <c r="F1985" s="17"/>
      <c r="G1985" s="17"/>
      <c r="H1985" s="17"/>
      <c r="I1985" s="17"/>
      <c r="J1985" s="17"/>
      <c r="K1985" s="17"/>
      <c r="L1985" s="17"/>
      <c r="M1985" s="17"/>
      <c r="N1985" s="17"/>
      <c r="O1985" s="17"/>
      <c r="P1985" s="17"/>
    </row>
    <row r="1986" spans="1:16" x14ac:dyDescent="0.2">
      <c r="A1986" s="1"/>
      <c r="C1986" s="17"/>
      <c r="D1986" s="17"/>
      <c r="E1986" s="17"/>
      <c r="F1986" s="17"/>
      <c r="G1986" s="17"/>
      <c r="H1986" s="17"/>
      <c r="I1986" s="17"/>
      <c r="J1986" s="17"/>
      <c r="K1986" s="17"/>
      <c r="L1986" s="17"/>
      <c r="M1986" s="17"/>
      <c r="N1986" s="17"/>
      <c r="O1986" s="17"/>
      <c r="P1986" s="17"/>
    </row>
    <row r="1987" spans="1:16" x14ac:dyDescent="0.2">
      <c r="A1987" s="1"/>
      <c r="C1987" s="17"/>
      <c r="D1987" s="17"/>
      <c r="E1987" s="17"/>
      <c r="F1987" s="17"/>
      <c r="G1987" s="17"/>
      <c r="H1987" s="17"/>
      <c r="I1987" s="17"/>
      <c r="J1987" s="17"/>
      <c r="K1987" s="17"/>
      <c r="L1987" s="17"/>
      <c r="M1987" s="17"/>
      <c r="N1987" s="17"/>
      <c r="O1987" s="17"/>
      <c r="P1987" s="17"/>
    </row>
    <row r="1988" spans="1:16" x14ac:dyDescent="0.2">
      <c r="A1988" s="1"/>
      <c r="C1988" s="17"/>
      <c r="D1988" s="17"/>
      <c r="E1988" s="17"/>
      <c r="F1988" s="17"/>
      <c r="G1988" s="17"/>
      <c r="H1988" s="17"/>
      <c r="I1988" s="17"/>
      <c r="J1988" s="17"/>
      <c r="K1988" s="17"/>
      <c r="L1988" s="17"/>
      <c r="M1988" s="17"/>
      <c r="N1988" s="17"/>
      <c r="O1988" s="17"/>
      <c r="P1988" s="17"/>
    </row>
    <row r="1989" spans="1:16" x14ac:dyDescent="0.2">
      <c r="A1989" s="1"/>
      <c r="C1989" s="17"/>
      <c r="D1989" s="17"/>
      <c r="E1989" s="17"/>
      <c r="F1989" s="17"/>
      <c r="G1989" s="17"/>
      <c r="H1989" s="17"/>
      <c r="I1989" s="17"/>
      <c r="J1989" s="17"/>
      <c r="K1989" s="17"/>
      <c r="L1989" s="17"/>
      <c r="M1989" s="17"/>
      <c r="N1989" s="17"/>
      <c r="O1989" s="17"/>
      <c r="P1989" s="17"/>
    </row>
    <row r="1990" spans="1:16" x14ac:dyDescent="0.2">
      <c r="A1990" s="1"/>
      <c r="C1990" s="17"/>
      <c r="D1990" s="17"/>
      <c r="E1990" s="17"/>
      <c r="F1990" s="17"/>
      <c r="G1990" s="17"/>
      <c r="H1990" s="17"/>
      <c r="I1990" s="17"/>
      <c r="J1990" s="17"/>
      <c r="K1990" s="17"/>
      <c r="L1990" s="17"/>
      <c r="M1990" s="17"/>
      <c r="N1990" s="17"/>
      <c r="O1990" s="17"/>
      <c r="P1990" s="17"/>
    </row>
    <row r="1991" spans="1:16" x14ac:dyDescent="0.2">
      <c r="A1991" s="1"/>
      <c r="C1991" s="17"/>
      <c r="D1991" s="17"/>
      <c r="E1991" s="17"/>
      <c r="F1991" s="17"/>
      <c r="G1991" s="17"/>
      <c r="H1991" s="17"/>
      <c r="I1991" s="17"/>
      <c r="J1991" s="17"/>
      <c r="K1991" s="17"/>
      <c r="L1991" s="17"/>
      <c r="M1991" s="17"/>
      <c r="N1991" s="17"/>
      <c r="O1991" s="17"/>
      <c r="P1991" s="17"/>
    </row>
    <row r="1992" spans="1:16" x14ac:dyDescent="0.2">
      <c r="A1992" s="1"/>
      <c r="C1992" s="17"/>
      <c r="D1992" s="17"/>
      <c r="E1992" s="17"/>
      <c r="F1992" s="17"/>
      <c r="G1992" s="17"/>
      <c r="H1992" s="17"/>
      <c r="I1992" s="17"/>
      <c r="J1992" s="17"/>
      <c r="K1992" s="17"/>
      <c r="L1992" s="17"/>
      <c r="M1992" s="17"/>
      <c r="N1992" s="17"/>
      <c r="O1992" s="17"/>
      <c r="P1992" s="17"/>
    </row>
    <row r="1993" spans="1:16" x14ac:dyDescent="0.2">
      <c r="A1993" s="1"/>
      <c r="C1993" s="17"/>
      <c r="D1993" s="17"/>
      <c r="E1993" s="17"/>
      <c r="F1993" s="17"/>
      <c r="G1993" s="17"/>
      <c r="H1993" s="17"/>
      <c r="I1993" s="17"/>
      <c r="J1993" s="17"/>
      <c r="K1993" s="17"/>
      <c r="L1993" s="17"/>
      <c r="M1993" s="17"/>
      <c r="N1993" s="17"/>
      <c r="O1993" s="17"/>
      <c r="P1993" s="17"/>
    </row>
    <row r="1994" spans="1:16" x14ac:dyDescent="0.2">
      <c r="A1994" s="1"/>
      <c r="C1994" s="17"/>
      <c r="D1994" s="17"/>
      <c r="E1994" s="17"/>
      <c r="F1994" s="17"/>
      <c r="G1994" s="17"/>
      <c r="H1994" s="17"/>
      <c r="I1994" s="17"/>
      <c r="J1994" s="17"/>
      <c r="K1994" s="17"/>
      <c r="L1994" s="17"/>
      <c r="M1994" s="17"/>
      <c r="N1994" s="17"/>
      <c r="O1994" s="17"/>
      <c r="P1994" s="17"/>
    </row>
    <row r="1995" spans="1:16" x14ac:dyDescent="0.2">
      <c r="A1995" s="1"/>
      <c r="C1995" s="17"/>
      <c r="D1995" s="17"/>
      <c r="E1995" s="17"/>
      <c r="F1995" s="17"/>
      <c r="G1995" s="17"/>
      <c r="H1995" s="17"/>
      <c r="I1995" s="17"/>
      <c r="J1995" s="17"/>
      <c r="K1995" s="17"/>
      <c r="L1995" s="17"/>
      <c r="M1995" s="17"/>
      <c r="N1995" s="17"/>
      <c r="O1995" s="17"/>
      <c r="P1995" s="17"/>
    </row>
    <row r="1996" spans="1:16" x14ac:dyDescent="0.2">
      <c r="A1996" s="1"/>
      <c r="C1996" s="17"/>
      <c r="D1996" s="17"/>
      <c r="E1996" s="17"/>
      <c r="F1996" s="17"/>
      <c r="G1996" s="17"/>
      <c r="H1996" s="17"/>
      <c r="I1996" s="17"/>
      <c r="J1996" s="17"/>
      <c r="K1996" s="17"/>
      <c r="L1996" s="17"/>
      <c r="M1996" s="17"/>
      <c r="N1996" s="17"/>
      <c r="O1996" s="17"/>
      <c r="P1996" s="17"/>
    </row>
    <row r="1997" spans="1:16" x14ac:dyDescent="0.2">
      <c r="A1997" s="1"/>
      <c r="C1997" s="17"/>
      <c r="D1997" s="17"/>
      <c r="E1997" s="17"/>
      <c r="F1997" s="17"/>
      <c r="G1997" s="17"/>
      <c r="H1997" s="17"/>
      <c r="I1997" s="17"/>
      <c r="J1997" s="17"/>
      <c r="K1997" s="17"/>
      <c r="L1997" s="17"/>
      <c r="M1997" s="17"/>
      <c r="N1997" s="17"/>
      <c r="O1997" s="17"/>
      <c r="P1997" s="17"/>
    </row>
    <row r="1998" spans="1:16" x14ac:dyDescent="0.2">
      <c r="A1998" s="1"/>
      <c r="C1998" s="17"/>
      <c r="D1998" s="17"/>
      <c r="E1998" s="17"/>
      <c r="F1998" s="17"/>
      <c r="G1998" s="17"/>
      <c r="H1998" s="17"/>
      <c r="I1998" s="17"/>
      <c r="J1998" s="17"/>
      <c r="K1998" s="17"/>
      <c r="L1998" s="17"/>
      <c r="M1998" s="17"/>
      <c r="N1998" s="17"/>
      <c r="O1998" s="17"/>
      <c r="P1998" s="17"/>
    </row>
    <row r="1999" spans="1:16" x14ac:dyDescent="0.2">
      <c r="A1999" s="1"/>
      <c r="C1999" s="17"/>
      <c r="D1999" s="17"/>
      <c r="E1999" s="17"/>
      <c r="F1999" s="17"/>
      <c r="G1999" s="17"/>
      <c r="H1999" s="17"/>
      <c r="I1999" s="17"/>
      <c r="J1999" s="17"/>
      <c r="K1999" s="17"/>
      <c r="L1999" s="17"/>
      <c r="M1999" s="17"/>
      <c r="N1999" s="17"/>
      <c r="O1999" s="17"/>
      <c r="P1999" s="17"/>
    </row>
    <row r="2000" spans="1:16" x14ac:dyDescent="0.2">
      <c r="A2000" s="1"/>
      <c r="C2000" s="17"/>
      <c r="D2000" s="17"/>
      <c r="E2000" s="17"/>
      <c r="F2000" s="17"/>
      <c r="G2000" s="17"/>
      <c r="H2000" s="17"/>
      <c r="I2000" s="17"/>
      <c r="J2000" s="17"/>
      <c r="K2000" s="17"/>
      <c r="L2000" s="17"/>
      <c r="M2000" s="17"/>
      <c r="N2000" s="17"/>
      <c r="O2000" s="17"/>
      <c r="P2000" s="17"/>
    </row>
    <row r="2001" spans="1:16" x14ac:dyDescent="0.2">
      <c r="A2001" s="1"/>
      <c r="C2001" s="17"/>
      <c r="D2001" s="17"/>
      <c r="E2001" s="17"/>
      <c r="F2001" s="17"/>
      <c r="G2001" s="17"/>
      <c r="H2001" s="17"/>
      <c r="I2001" s="17"/>
      <c r="J2001" s="17"/>
      <c r="K2001" s="17"/>
      <c r="L2001" s="17"/>
      <c r="M2001" s="17"/>
      <c r="N2001" s="17"/>
      <c r="O2001" s="17"/>
      <c r="P2001" s="17"/>
    </row>
    <row r="2002" spans="1:16" x14ac:dyDescent="0.2">
      <c r="A2002" s="1"/>
      <c r="C2002" s="17"/>
      <c r="D2002" s="17"/>
      <c r="E2002" s="17"/>
      <c r="F2002" s="17"/>
      <c r="G2002" s="17"/>
      <c r="H2002" s="17"/>
      <c r="I2002" s="17"/>
      <c r="J2002" s="17"/>
      <c r="K2002" s="17"/>
      <c r="L2002" s="17"/>
      <c r="M2002" s="17"/>
      <c r="N2002" s="17"/>
      <c r="O2002" s="17"/>
      <c r="P2002" s="17"/>
    </row>
    <row r="2003" spans="1:16" x14ac:dyDescent="0.2">
      <c r="A2003" s="1"/>
      <c r="C2003" s="17"/>
      <c r="D2003" s="17"/>
      <c r="E2003" s="17"/>
      <c r="F2003" s="17"/>
      <c r="G2003" s="17"/>
      <c r="H2003" s="17"/>
      <c r="I2003" s="17"/>
      <c r="J2003" s="17"/>
      <c r="K2003" s="17"/>
      <c r="L2003" s="17"/>
      <c r="M2003" s="17"/>
      <c r="N2003" s="17"/>
      <c r="O2003" s="17"/>
      <c r="P2003" s="17"/>
    </row>
    <row r="2004" spans="1:16" x14ac:dyDescent="0.2">
      <c r="A2004" s="1"/>
      <c r="C2004" s="17"/>
      <c r="D2004" s="17"/>
      <c r="E2004" s="17"/>
      <c r="F2004" s="17"/>
      <c r="G2004" s="17"/>
      <c r="H2004" s="17"/>
      <c r="I2004" s="17"/>
      <c r="J2004" s="17"/>
      <c r="K2004" s="17"/>
      <c r="L2004" s="17"/>
      <c r="M2004" s="17"/>
      <c r="N2004" s="17"/>
      <c r="O2004" s="17"/>
      <c r="P2004" s="17"/>
    </row>
    <row r="2005" spans="1:16" x14ac:dyDescent="0.2">
      <c r="A2005" s="1"/>
      <c r="C2005" s="17"/>
      <c r="D2005" s="17"/>
      <c r="E2005" s="17"/>
      <c r="F2005" s="17"/>
      <c r="G2005" s="17"/>
      <c r="H2005" s="17"/>
      <c r="I2005" s="17"/>
      <c r="J2005" s="17"/>
      <c r="K2005" s="17"/>
      <c r="L2005" s="17"/>
      <c r="M2005" s="17"/>
      <c r="N2005" s="17"/>
      <c r="O2005" s="17"/>
      <c r="P2005" s="17"/>
    </row>
    <row r="2006" spans="1:16" x14ac:dyDescent="0.2">
      <c r="A2006" s="1"/>
      <c r="C2006" s="17"/>
      <c r="D2006" s="17"/>
      <c r="E2006" s="17"/>
      <c r="F2006" s="17"/>
      <c r="G2006" s="17"/>
      <c r="H2006" s="17"/>
      <c r="I2006" s="17"/>
      <c r="J2006" s="17"/>
      <c r="K2006" s="17"/>
      <c r="L2006" s="17"/>
      <c r="M2006" s="17"/>
      <c r="N2006" s="17"/>
      <c r="O2006" s="17"/>
      <c r="P2006" s="17"/>
    </row>
    <row r="2007" spans="1:16" x14ac:dyDescent="0.2">
      <c r="A2007" s="1"/>
      <c r="C2007" s="17"/>
      <c r="D2007" s="17"/>
      <c r="E2007" s="17"/>
      <c r="F2007" s="17"/>
      <c r="G2007" s="17"/>
      <c r="H2007" s="17"/>
      <c r="I2007" s="17"/>
      <c r="J2007" s="17"/>
      <c r="K2007" s="17"/>
      <c r="L2007" s="17"/>
      <c r="M2007" s="17"/>
      <c r="N2007" s="17"/>
      <c r="O2007" s="17"/>
      <c r="P2007" s="17"/>
    </row>
    <row r="2008" spans="1:16" x14ac:dyDescent="0.2">
      <c r="A2008" s="1"/>
      <c r="C2008" s="17"/>
      <c r="D2008" s="17"/>
      <c r="E2008" s="17"/>
      <c r="F2008" s="17"/>
      <c r="G2008" s="17"/>
      <c r="H2008" s="17"/>
      <c r="I2008" s="17"/>
      <c r="J2008" s="17"/>
      <c r="K2008" s="17"/>
      <c r="L2008" s="17"/>
      <c r="M2008" s="17"/>
      <c r="N2008" s="17"/>
      <c r="O2008" s="17"/>
      <c r="P2008" s="17"/>
    </row>
    <row r="2009" spans="1:16" x14ac:dyDescent="0.2">
      <c r="A2009" s="1"/>
      <c r="C2009" s="17"/>
      <c r="D2009" s="17"/>
      <c r="E2009" s="17"/>
      <c r="F2009" s="17"/>
      <c r="G2009" s="17"/>
      <c r="H2009" s="17"/>
      <c r="I2009" s="17"/>
      <c r="J2009" s="17"/>
      <c r="K2009" s="17"/>
      <c r="L2009" s="17"/>
      <c r="M2009" s="17"/>
      <c r="N2009" s="17"/>
      <c r="O2009" s="17"/>
      <c r="P2009" s="17"/>
    </row>
    <row r="2010" spans="1:16" x14ac:dyDescent="0.2">
      <c r="A2010" s="1"/>
      <c r="C2010" s="17"/>
      <c r="D2010" s="17"/>
      <c r="E2010" s="17"/>
      <c r="F2010" s="17"/>
      <c r="G2010" s="17"/>
      <c r="H2010" s="17"/>
      <c r="I2010" s="17"/>
      <c r="J2010" s="17"/>
      <c r="K2010" s="17"/>
      <c r="L2010" s="17"/>
      <c r="M2010" s="17"/>
      <c r="N2010" s="17"/>
      <c r="O2010" s="17"/>
      <c r="P2010" s="17"/>
    </row>
    <row r="2011" spans="1:16" x14ac:dyDescent="0.2">
      <c r="A2011" s="1"/>
      <c r="C2011" s="17"/>
      <c r="D2011" s="17"/>
      <c r="E2011" s="17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17"/>
    </row>
    <row r="2012" spans="1:16" x14ac:dyDescent="0.2">
      <c r="A2012" s="1"/>
      <c r="C2012" s="17"/>
      <c r="D2012" s="17"/>
      <c r="E2012" s="17"/>
      <c r="F2012" s="17"/>
      <c r="G2012" s="17"/>
      <c r="H2012" s="17"/>
      <c r="I2012" s="17"/>
      <c r="J2012" s="17"/>
      <c r="K2012" s="17"/>
      <c r="L2012" s="17"/>
      <c r="M2012" s="17"/>
      <c r="N2012" s="17"/>
      <c r="O2012" s="17"/>
      <c r="P2012" s="17"/>
    </row>
    <row r="2013" spans="1:16" x14ac:dyDescent="0.2">
      <c r="A2013" s="1"/>
      <c r="C2013" s="17"/>
      <c r="D2013" s="17"/>
      <c r="E2013" s="17"/>
      <c r="F2013" s="17"/>
      <c r="G2013" s="17"/>
      <c r="H2013" s="17"/>
      <c r="I2013" s="17"/>
      <c r="J2013" s="17"/>
      <c r="K2013" s="17"/>
      <c r="L2013" s="17"/>
      <c r="M2013" s="17"/>
      <c r="N2013" s="17"/>
      <c r="O2013" s="17"/>
      <c r="P2013" s="17"/>
    </row>
    <row r="2014" spans="1:16" x14ac:dyDescent="0.2">
      <c r="A2014" s="1"/>
      <c r="C2014" s="17"/>
      <c r="D2014" s="17"/>
      <c r="E2014" s="17"/>
      <c r="F2014" s="17"/>
      <c r="G2014" s="17"/>
      <c r="H2014" s="17"/>
      <c r="I2014" s="17"/>
      <c r="J2014" s="17"/>
      <c r="K2014" s="17"/>
      <c r="L2014" s="17"/>
      <c r="M2014" s="17"/>
      <c r="N2014" s="17"/>
      <c r="O2014" s="17"/>
      <c r="P2014" s="17"/>
    </row>
    <row r="2015" spans="1:16" x14ac:dyDescent="0.2">
      <c r="A2015" s="1"/>
      <c r="C2015" s="17"/>
      <c r="D2015" s="17"/>
      <c r="E2015" s="17"/>
      <c r="F2015" s="17"/>
      <c r="G2015" s="17"/>
      <c r="H2015" s="17"/>
      <c r="I2015" s="17"/>
      <c r="J2015" s="17"/>
      <c r="K2015" s="17"/>
      <c r="L2015" s="17"/>
      <c r="M2015" s="17"/>
      <c r="N2015" s="17"/>
      <c r="O2015" s="17"/>
      <c r="P2015" s="17"/>
    </row>
    <row r="2016" spans="1:16" x14ac:dyDescent="0.2">
      <c r="A2016" s="1"/>
      <c r="C2016" s="17"/>
      <c r="D2016" s="17"/>
      <c r="E2016" s="17"/>
      <c r="F2016" s="17"/>
      <c r="G2016" s="17"/>
      <c r="H2016" s="17"/>
      <c r="I2016" s="17"/>
      <c r="J2016" s="17"/>
      <c r="K2016" s="17"/>
      <c r="L2016" s="17"/>
      <c r="M2016" s="17"/>
      <c r="N2016" s="17"/>
      <c r="O2016" s="17"/>
      <c r="P2016" s="17"/>
    </row>
    <row r="2017" spans="1:16" x14ac:dyDescent="0.2">
      <c r="A2017" s="1"/>
      <c r="C2017" s="17"/>
      <c r="D2017" s="17"/>
      <c r="E2017" s="17"/>
      <c r="F2017" s="17"/>
      <c r="G2017" s="17"/>
      <c r="H2017" s="17"/>
      <c r="I2017" s="17"/>
      <c r="J2017" s="17"/>
      <c r="K2017" s="17"/>
      <c r="L2017" s="17"/>
      <c r="M2017" s="17"/>
      <c r="N2017" s="17"/>
      <c r="O2017" s="17"/>
      <c r="P2017" s="17"/>
    </row>
    <row r="2018" spans="1:16" x14ac:dyDescent="0.2">
      <c r="A2018" s="1"/>
      <c r="C2018" s="17"/>
      <c r="D2018" s="17"/>
      <c r="E2018" s="17"/>
      <c r="F2018" s="17"/>
      <c r="G2018" s="17"/>
      <c r="H2018" s="17"/>
      <c r="I2018" s="17"/>
      <c r="J2018" s="17"/>
      <c r="K2018" s="17"/>
      <c r="L2018" s="17"/>
      <c r="M2018" s="17"/>
      <c r="N2018" s="17"/>
      <c r="O2018" s="17"/>
      <c r="P2018" s="17"/>
    </row>
    <row r="2019" spans="1:16" x14ac:dyDescent="0.2">
      <c r="A2019" s="1"/>
      <c r="C2019" s="17"/>
      <c r="D2019" s="17"/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</row>
    <row r="2020" spans="1:16" x14ac:dyDescent="0.2">
      <c r="A2020" s="1"/>
      <c r="C2020" s="17"/>
      <c r="D2020" s="17"/>
      <c r="E2020" s="17"/>
      <c r="F2020" s="17"/>
      <c r="G2020" s="17"/>
      <c r="H2020" s="17"/>
      <c r="I2020" s="17"/>
      <c r="J2020" s="17"/>
      <c r="K2020" s="17"/>
      <c r="L2020" s="17"/>
      <c r="M2020" s="17"/>
      <c r="N2020" s="17"/>
      <c r="O2020" s="17"/>
      <c r="P2020" s="17"/>
    </row>
    <row r="2021" spans="1:16" x14ac:dyDescent="0.2">
      <c r="A2021" s="1"/>
      <c r="C2021" s="17"/>
      <c r="D2021" s="17"/>
      <c r="E2021" s="17"/>
      <c r="F2021" s="17"/>
      <c r="G2021" s="17"/>
      <c r="H2021" s="17"/>
      <c r="I2021" s="17"/>
      <c r="J2021" s="17"/>
      <c r="K2021" s="17"/>
      <c r="L2021" s="17"/>
      <c r="M2021" s="17"/>
      <c r="N2021" s="17"/>
      <c r="O2021" s="17"/>
      <c r="P2021" s="17"/>
    </row>
    <row r="2022" spans="1:16" x14ac:dyDescent="0.2">
      <c r="A2022" s="1"/>
      <c r="C2022" s="17"/>
      <c r="D2022" s="17"/>
      <c r="E2022" s="17"/>
      <c r="F2022" s="17"/>
      <c r="G2022" s="17"/>
      <c r="H2022" s="17"/>
      <c r="I2022" s="17"/>
      <c r="J2022" s="17"/>
      <c r="K2022" s="17"/>
      <c r="L2022" s="17"/>
      <c r="M2022" s="17"/>
      <c r="N2022" s="17"/>
      <c r="O2022" s="17"/>
      <c r="P2022" s="17"/>
    </row>
    <row r="2023" spans="1:16" x14ac:dyDescent="0.2">
      <c r="A2023" s="1"/>
      <c r="C2023" s="17"/>
      <c r="D2023" s="17"/>
      <c r="E2023" s="17"/>
      <c r="F2023" s="17"/>
      <c r="G2023" s="17"/>
      <c r="H2023" s="17"/>
      <c r="I2023" s="17"/>
      <c r="J2023" s="17"/>
      <c r="K2023" s="17"/>
      <c r="L2023" s="17"/>
      <c r="M2023" s="17"/>
      <c r="N2023" s="17"/>
      <c r="O2023" s="17"/>
      <c r="P2023" s="17"/>
    </row>
    <row r="2024" spans="1:16" x14ac:dyDescent="0.2">
      <c r="A2024" s="1"/>
      <c r="C2024" s="17"/>
      <c r="D2024" s="17"/>
      <c r="E2024" s="17"/>
      <c r="F2024" s="17"/>
      <c r="G2024" s="17"/>
      <c r="H2024" s="17"/>
      <c r="I2024" s="17"/>
      <c r="J2024" s="17"/>
      <c r="K2024" s="17"/>
      <c r="L2024" s="17"/>
      <c r="M2024" s="17"/>
      <c r="N2024" s="17"/>
      <c r="O2024" s="17"/>
      <c r="P2024" s="17"/>
    </row>
    <row r="2025" spans="1:16" x14ac:dyDescent="0.2">
      <c r="A2025" s="1"/>
      <c r="C2025" s="17"/>
      <c r="D2025" s="17"/>
      <c r="E2025" s="17"/>
      <c r="F2025" s="17"/>
      <c r="G2025" s="17"/>
      <c r="H2025" s="17"/>
      <c r="I2025" s="17"/>
      <c r="J2025" s="17"/>
      <c r="K2025" s="17"/>
      <c r="L2025" s="17"/>
      <c r="M2025" s="17"/>
      <c r="N2025" s="17"/>
      <c r="O2025" s="17"/>
      <c r="P2025" s="17"/>
    </row>
    <row r="2026" spans="1:16" x14ac:dyDescent="0.2">
      <c r="A2026" s="1"/>
      <c r="C2026" s="17"/>
      <c r="D2026" s="17"/>
      <c r="E2026" s="17"/>
      <c r="F2026" s="17"/>
      <c r="G2026" s="17"/>
      <c r="H2026" s="17"/>
      <c r="I2026" s="17"/>
      <c r="J2026" s="17"/>
      <c r="K2026" s="17"/>
      <c r="L2026" s="17"/>
      <c r="M2026" s="17"/>
      <c r="N2026" s="17"/>
      <c r="O2026" s="17"/>
      <c r="P2026" s="17"/>
    </row>
    <row r="2027" spans="1:16" x14ac:dyDescent="0.2">
      <c r="A2027" s="1"/>
      <c r="C2027" s="17"/>
      <c r="D2027" s="17"/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</row>
    <row r="2028" spans="1:16" x14ac:dyDescent="0.2">
      <c r="A2028" s="1"/>
      <c r="C2028" s="17"/>
      <c r="D2028" s="17"/>
      <c r="E2028" s="17"/>
      <c r="F2028" s="17"/>
      <c r="G2028" s="17"/>
      <c r="H2028" s="17"/>
      <c r="I2028" s="17"/>
      <c r="J2028" s="17"/>
      <c r="K2028" s="17"/>
      <c r="L2028" s="17"/>
      <c r="M2028" s="17"/>
      <c r="N2028" s="17"/>
      <c r="O2028" s="17"/>
      <c r="P2028" s="17"/>
    </row>
    <row r="2029" spans="1:16" x14ac:dyDescent="0.2">
      <c r="A2029" s="1"/>
      <c r="C2029" s="17"/>
      <c r="D2029" s="17"/>
      <c r="E2029" s="17"/>
      <c r="F2029" s="17"/>
      <c r="G2029" s="17"/>
      <c r="H2029" s="17"/>
      <c r="I2029" s="17"/>
      <c r="J2029" s="17"/>
      <c r="K2029" s="17"/>
      <c r="L2029" s="17"/>
      <c r="M2029" s="17"/>
      <c r="N2029" s="17"/>
      <c r="O2029" s="17"/>
      <c r="P2029" s="17"/>
    </row>
    <row r="2030" spans="1:16" x14ac:dyDescent="0.2">
      <c r="A2030" s="1"/>
      <c r="C2030" s="17"/>
      <c r="D2030" s="17"/>
      <c r="E2030" s="17"/>
      <c r="F2030" s="17"/>
      <c r="G2030" s="17"/>
      <c r="H2030" s="17"/>
      <c r="I2030" s="17"/>
      <c r="J2030" s="17"/>
      <c r="K2030" s="17"/>
      <c r="L2030" s="17"/>
      <c r="M2030" s="17"/>
      <c r="N2030" s="17"/>
      <c r="O2030" s="17"/>
      <c r="P2030" s="17"/>
    </row>
    <row r="2031" spans="1:16" x14ac:dyDescent="0.2">
      <c r="A2031" s="1"/>
      <c r="C2031" s="17"/>
      <c r="D2031" s="17"/>
      <c r="E2031" s="17"/>
      <c r="F2031" s="17"/>
      <c r="G2031" s="17"/>
      <c r="H2031" s="17"/>
      <c r="I2031" s="17"/>
      <c r="J2031" s="17"/>
      <c r="K2031" s="17"/>
      <c r="L2031" s="17"/>
      <c r="M2031" s="17"/>
      <c r="N2031" s="17"/>
      <c r="O2031" s="17"/>
      <c r="P2031" s="17"/>
    </row>
    <row r="2032" spans="1:16" x14ac:dyDescent="0.2">
      <c r="A2032" s="1"/>
      <c r="C2032" s="17"/>
      <c r="D2032" s="17"/>
      <c r="E2032" s="17"/>
      <c r="F2032" s="17"/>
      <c r="G2032" s="17"/>
      <c r="H2032" s="17"/>
      <c r="I2032" s="17"/>
      <c r="J2032" s="17"/>
      <c r="K2032" s="17"/>
      <c r="L2032" s="17"/>
      <c r="M2032" s="17"/>
      <c r="N2032" s="17"/>
      <c r="O2032" s="17"/>
      <c r="P2032" s="17"/>
    </row>
    <row r="2033" spans="1:16" x14ac:dyDescent="0.2">
      <c r="A2033" s="1"/>
      <c r="C2033" s="17"/>
      <c r="D2033" s="17"/>
      <c r="E2033" s="17"/>
      <c r="F2033" s="17"/>
      <c r="G2033" s="17"/>
      <c r="H2033" s="17"/>
      <c r="I2033" s="17"/>
      <c r="J2033" s="17"/>
      <c r="K2033" s="17"/>
      <c r="L2033" s="17"/>
      <c r="M2033" s="17"/>
      <c r="N2033" s="17"/>
      <c r="O2033" s="17"/>
      <c r="P2033" s="17"/>
    </row>
    <row r="2034" spans="1:16" x14ac:dyDescent="0.2">
      <c r="A2034" s="1"/>
      <c r="C2034" s="17"/>
      <c r="D2034" s="17"/>
      <c r="E2034" s="17"/>
      <c r="F2034" s="17"/>
      <c r="G2034" s="17"/>
      <c r="H2034" s="17"/>
      <c r="I2034" s="17"/>
      <c r="J2034" s="17"/>
      <c r="K2034" s="17"/>
      <c r="L2034" s="17"/>
      <c r="M2034" s="17"/>
      <c r="N2034" s="17"/>
      <c r="O2034" s="17"/>
      <c r="P2034" s="17"/>
    </row>
    <row r="2035" spans="1:16" x14ac:dyDescent="0.2">
      <c r="A2035" s="1"/>
      <c r="C2035" s="17"/>
      <c r="D2035" s="17"/>
      <c r="E2035" s="17"/>
      <c r="F2035" s="17"/>
      <c r="G2035" s="17"/>
      <c r="H2035" s="17"/>
      <c r="I2035" s="17"/>
      <c r="J2035" s="17"/>
      <c r="K2035" s="17"/>
      <c r="L2035" s="17"/>
      <c r="M2035" s="17"/>
      <c r="N2035" s="17"/>
      <c r="O2035" s="17"/>
      <c r="P2035" s="17"/>
    </row>
    <row r="2036" spans="1:16" x14ac:dyDescent="0.2">
      <c r="A2036" s="1"/>
      <c r="C2036" s="17"/>
      <c r="D2036" s="17"/>
      <c r="E2036" s="17"/>
      <c r="F2036" s="17"/>
      <c r="G2036" s="17"/>
      <c r="H2036" s="17"/>
      <c r="I2036" s="17"/>
      <c r="J2036" s="17"/>
      <c r="K2036" s="17"/>
      <c r="L2036" s="17"/>
      <c r="M2036" s="17"/>
      <c r="N2036" s="17"/>
      <c r="O2036" s="17"/>
      <c r="P2036" s="17"/>
    </row>
    <row r="2037" spans="1:16" x14ac:dyDescent="0.2">
      <c r="A2037" s="1"/>
      <c r="C2037" s="17"/>
      <c r="D2037" s="17"/>
      <c r="E2037" s="17"/>
      <c r="F2037" s="17"/>
      <c r="G2037" s="17"/>
      <c r="H2037" s="17"/>
      <c r="I2037" s="17"/>
      <c r="J2037" s="17"/>
      <c r="K2037" s="17"/>
      <c r="L2037" s="17"/>
      <c r="M2037" s="17"/>
      <c r="N2037" s="17"/>
      <c r="O2037" s="17"/>
      <c r="P2037" s="17"/>
    </row>
    <row r="2038" spans="1:16" x14ac:dyDescent="0.2">
      <c r="A2038" s="1"/>
      <c r="C2038" s="17"/>
      <c r="D2038" s="17"/>
      <c r="E2038" s="17"/>
      <c r="F2038" s="17"/>
      <c r="G2038" s="17"/>
      <c r="H2038" s="17"/>
      <c r="I2038" s="17"/>
      <c r="J2038" s="17"/>
      <c r="K2038" s="17"/>
      <c r="L2038" s="17"/>
      <c r="M2038" s="17"/>
      <c r="N2038" s="17"/>
      <c r="O2038" s="17"/>
      <c r="P2038" s="17"/>
    </row>
    <row r="2039" spans="1:16" x14ac:dyDescent="0.2">
      <c r="A2039" s="1"/>
      <c r="C2039" s="17"/>
      <c r="D2039" s="17"/>
      <c r="E2039" s="17"/>
      <c r="F2039" s="17"/>
      <c r="G2039" s="17"/>
      <c r="H2039" s="17"/>
      <c r="I2039" s="17"/>
      <c r="J2039" s="17"/>
      <c r="K2039" s="17"/>
      <c r="L2039" s="17"/>
      <c r="M2039" s="17"/>
      <c r="N2039" s="17"/>
      <c r="O2039" s="17"/>
      <c r="P2039" s="17"/>
    </row>
    <row r="2040" spans="1:16" x14ac:dyDescent="0.2">
      <c r="A2040" s="1"/>
      <c r="C2040" s="17"/>
      <c r="D2040" s="17"/>
      <c r="E2040" s="17"/>
      <c r="F2040" s="17"/>
      <c r="G2040" s="17"/>
      <c r="H2040" s="17"/>
      <c r="I2040" s="17"/>
      <c r="J2040" s="17"/>
      <c r="K2040" s="17"/>
      <c r="L2040" s="17"/>
      <c r="M2040" s="17"/>
      <c r="N2040" s="17"/>
      <c r="O2040" s="17"/>
      <c r="P2040" s="17"/>
    </row>
    <row r="2041" spans="1:16" x14ac:dyDescent="0.2">
      <c r="A2041" s="1"/>
      <c r="C2041" s="17"/>
      <c r="D2041" s="17"/>
      <c r="E2041" s="17"/>
      <c r="F2041" s="17"/>
      <c r="G2041" s="17"/>
      <c r="H2041" s="17"/>
      <c r="I2041" s="17"/>
      <c r="J2041" s="17"/>
      <c r="K2041" s="17"/>
      <c r="L2041" s="17"/>
      <c r="M2041" s="17"/>
      <c r="N2041" s="17"/>
      <c r="O2041" s="17"/>
      <c r="P2041" s="17"/>
    </row>
    <row r="2042" spans="1:16" x14ac:dyDescent="0.2">
      <c r="A2042" s="1"/>
      <c r="C2042" s="17"/>
      <c r="D2042" s="17"/>
      <c r="E2042" s="17"/>
      <c r="F2042" s="17"/>
      <c r="G2042" s="17"/>
      <c r="H2042" s="17"/>
      <c r="I2042" s="17"/>
      <c r="J2042" s="17"/>
      <c r="K2042" s="17"/>
      <c r="L2042" s="17"/>
      <c r="M2042" s="17"/>
      <c r="N2042" s="17"/>
      <c r="O2042" s="17"/>
      <c r="P2042" s="17"/>
    </row>
    <row r="2043" spans="1:16" x14ac:dyDescent="0.2">
      <c r="A2043" s="1"/>
      <c r="C2043" s="17"/>
      <c r="D2043" s="17"/>
      <c r="E2043" s="17"/>
      <c r="F2043" s="17"/>
      <c r="G2043" s="17"/>
      <c r="H2043" s="17"/>
      <c r="I2043" s="17"/>
      <c r="J2043" s="17"/>
      <c r="K2043" s="17"/>
      <c r="L2043" s="17"/>
      <c r="M2043" s="17"/>
      <c r="N2043" s="17"/>
      <c r="O2043" s="17"/>
      <c r="P2043" s="17"/>
    </row>
    <row r="2044" spans="1:16" x14ac:dyDescent="0.2">
      <c r="A2044" s="1"/>
      <c r="C2044" s="17"/>
      <c r="D2044" s="17"/>
      <c r="E2044" s="17"/>
      <c r="F2044" s="17"/>
      <c r="G2044" s="17"/>
      <c r="H2044" s="17"/>
      <c r="I2044" s="17"/>
      <c r="J2044" s="17"/>
      <c r="K2044" s="17"/>
      <c r="L2044" s="17"/>
      <c r="M2044" s="17"/>
      <c r="N2044" s="17"/>
      <c r="O2044" s="17"/>
      <c r="P2044" s="17"/>
    </row>
    <row r="2045" spans="1:16" x14ac:dyDescent="0.2">
      <c r="A2045" s="1"/>
      <c r="C2045" s="17"/>
      <c r="D2045" s="17"/>
      <c r="E2045" s="17"/>
      <c r="F2045" s="17"/>
      <c r="G2045" s="17"/>
      <c r="H2045" s="17"/>
      <c r="I2045" s="17"/>
      <c r="J2045" s="17"/>
      <c r="K2045" s="17"/>
      <c r="L2045" s="17"/>
      <c r="M2045" s="17"/>
      <c r="N2045" s="17"/>
      <c r="O2045" s="17"/>
      <c r="P2045" s="17"/>
    </row>
    <row r="2046" spans="1:16" x14ac:dyDescent="0.2">
      <c r="A2046" s="1"/>
      <c r="C2046" s="17"/>
      <c r="D2046" s="17"/>
      <c r="E2046" s="17"/>
      <c r="F2046" s="17"/>
      <c r="G2046" s="17"/>
      <c r="H2046" s="17"/>
      <c r="I2046" s="17"/>
      <c r="J2046" s="17"/>
      <c r="K2046" s="17"/>
      <c r="L2046" s="17"/>
      <c r="M2046" s="17"/>
      <c r="N2046" s="17"/>
      <c r="O2046" s="17"/>
      <c r="P2046" s="17"/>
    </row>
    <row r="2047" spans="1:16" x14ac:dyDescent="0.2">
      <c r="A2047" s="1"/>
      <c r="C2047" s="17"/>
      <c r="D2047" s="17"/>
      <c r="E2047" s="17"/>
      <c r="F2047" s="17"/>
      <c r="G2047" s="17"/>
      <c r="H2047" s="17"/>
      <c r="I2047" s="17"/>
      <c r="J2047" s="17"/>
      <c r="K2047" s="17"/>
      <c r="L2047" s="17"/>
      <c r="M2047" s="17"/>
      <c r="N2047" s="17"/>
      <c r="O2047" s="17"/>
      <c r="P2047" s="17"/>
    </row>
    <row r="2048" spans="1:16" x14ac:dyDescent="0.2">
      <c r="A2048" s="1"/>
      <c r="C2048" s="17"/>
      <c r="D2048" s="17"/>
      <c r="E2048" s="17"/>
      <c r="F2048" s="17"/>
      <c r="G2048" s="17"/>
      <c r="H2048" s="17"/>
      <c r="I2048" s="17"/>
      <c r="J2048" s="17"/>
      <c r="K2048" s="17"/>
      <c r="L2048" s="17"/>
      <c r="M2048" s="17"/>
      <c r="N2048" s="17"/>
      <c r="O2048" s="17"/>
      <c r="P2048" s="17"/>
    </row>
    <row r="2049" spans="1:16" x14ac:dyDescent="0.2">
      <c r="A2049" s="1"/>
      <c r="C2049" s="17"/>
      <c r="D2049" s="17"/>
      <c r="E2049" s="17"/>
      <c r="F2049" s="17"/>
      <c r="G2049" s="17"/>
      <c r="H2049" s="17"/>
      <c r="I2049" s="17"/>
      <c r="J2049" s="17"/>
      <c r="K2049" s="17"/>
      <c r="L2049" s="17"/>
      <c r="M2049" s="17"/>
      <c r="N2049" s="17"/>
      <c r="O2049" s="17"/>
      <c r="P2049" s="17"/>
    </row>
    <row r="2050" spans="1:16" x14ac:dyDescent="0.2">
      <c r="A2050" s="1"/>
      <c r="C2050" s="17"/>
      <c r="D2050" s="17"/>
      <c r="E2050" s="17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7"/>
    </row>
    <row r="2051" spans="1:16" x14ac:dyDescent="0.2">
      <c r="A2051" s="1"/>
      <c r="C2051" s="17"/>
      <c r="D2051" s="17"/>
      <c r="E2051" s="17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7"/>
    </row>
    <row r="2052" spans="1:16" x14ac:dyDescent="0.2">
      <c r="A2052" s="1"/>
      <c r="C2052" s="17"/>
      <c r="D2052" s="17"/>
      <c r="E2052" s="17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7"/>
    </row>
    <row r="2053" spans="1:16" x14ac:dyDescent="0.2">
      <c r="A2053" s="1"/>
      <c r="C2053" s="17"/>
      <c r="D2053" s="17"/>
      <c r="E2053" s="17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7"/>
    </row>
    <row r="2054" spans="1:16" x14ac:dyDescent="0.2">
      <c r="A2054" s="1"/>
      <c r="C2054" s="17"/>
      <c r="D2054" s="17"/>
      <c r="E2054" s="17"/>
      <c r="F2054" s="17"/>
      <c r="G2054" s="17"/>
      <c r="H2054" s="17"/>
      <c r="I2054" s="17"/>
      <c r="J2054" s="17"/>
      <c r="K2054" s="17"/>
      <c r="L2054" s="17"/>
      <c r="M2054" s="17"/>
      <c r="N2054" s="17"/>
      <c r="O2054" s="17"/>
      <c r="P2054" s="17"/>
    </row>
    <row r="2055" spans="1:16" x14ac:dyDescent="0.2">
      <c r="A2055" s="1"/>
      <c r="C2055" s="17"/>
      <c r="D2055" s="17"/>
      <c r="E2055" s="17"/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7"/>
    </row>
    <row r="2056" spans="1:16" x14ac:dyDescent="0.2">
      <c r="A2056" s="1"/>
      <c r="C2056" s="17"/>
      <c r="D2056" s="17"/>
      <c r="E2056" s="17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7"/>
    </row>
    <row r="2057" spans="1:16" x14ac:dyDescent="0.2">
      <c r="A2057" s="1"/>
      <c r="C2057" s="17"/>
      <c r="D2057" s="17"/>
      <c r="E2057" s="17"/>
      <c r="F2057" s="17"/>
      <c r="G2057" s="17"/>
      <c r="H2057" s="17"/>
      <c r="I2057" s="17"/>
      <c r="J2057" s="17"/>
      <c r="K2057" s="17"/>
      <c r="L2057" s="17"/>
      <c r="M2057" s="17"/>
      <c r="N2057" s="17"/>
      <c r="O2057" s="17"/>
      <c r="P2057" s="17"/>
    </row>
    <row r="2058" spans="1:16" x14ac:dyDescent="0.2">
      <c r="A2058" s="1"/>
      <c r="C2058" s="17"/>
      <c r="D2058" s="17"/>
      <c r="E2058" s="17"/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7"/>
    </row>
    <row r="2059" spans="1:16" x14ac:dyDescent="0.2">
      <c r="A2059" s="1"/>
      <c r="C2059" s="17"/>
      <c r="D2059" s="17"/>
      <c r="E2059" s="17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7"/>
    </row>
    <row r="2060" spans="1:16" x14ac:dyDescent="0.2">
      <c r="A2060" s="1"/>
      <c r="C2060" s="17"/>
      <c r="D2060" s="17"/>
      <c r="E2060" s="17"/>
      <c r="F2060" s="17"/>
      <c r="G2060" s="17"/>
      <c r="H2060" s="17"/>
      <c r="I2060" s="17"/>
      <c r="J2060" s="17"/>
      <c r="K2060" s="17"/>
      <c r="L2060" s="17"/>
      <c r="M2060" s="17"/>
      <c r="N2060" s="17"/>
      <c r="O2060" s="17"/>
      <c r="P2060" s="17"/>
    </row>
    <row r="2061" spans="1:16" x14ac:dyDescent="0.2">
      <c r="A2061" s="1"/>
      <c r="C2061" s="17"/>
      <c r="D2061" s="17"/>
      <c r="E2061" s="17"/>
      <c r="F2061" s="17"/>
      <c r="G2061" s="17"/>
      <c r="H2061" s="17"/>
      <c r="I2061" s="17"/>
      <c r="J2061" s="17"/>
      <c r="K2061" s="17"/>
      <c r="L2061" s="17"/>
      <c r="M2061" s="17"/>
      <c r="N2061" s="17"/>
      <c r="O2061" s="17"/>
      <c r="P2061" s="17"/>
    </row>
    <row r="2062" spans="1:16" x14ac:dyDescent="0.2">
      <c r="A2062" s="1"/>
      <c r="C2062" s="17"/>
      <c r="D2062" s="17"/>
      <c r="E2062" s="17"/>
      <c r="F2062" s="17"/>
      <c r="G2062" s="17"/>
      <c r="H2062" s="17"/>
      <c r="I2062" s="17"/>
      <c r="J2062" s="17"/>
      <c r="K2062" s="17"/>
      <c r="L2062" s="17"/>
      <c r="M2062" s="17"/>
      <c r="N2062" s="17"/>
      <c r="O2062" s="17"/>
      <c r="P2062" s="17"/>
    </row>
    <row r="2063" spans="1:16" x14ac:dyDescent="0.2">
      <c r="A2063" s="1"/>
      <c r="C2063" s="17"/>
      <c r="D2063" s="17"/>
      <c r="E2063" s="17"/>
      <c r="F2063" s="17"/>
      <c r="G2063" s="17"/>
      <c r="H2063" s="17"/>
      <c r="I2063" s="17"/>
      <c r="J2063" s="17"/>
      <c r="K2063" s="17"/>
      <c r="L2063" s="17"/>
      <c r="M2063" s="17"/>
      <c r="N2063" s="17"/>
      <c r="O2063" s="17"/>
      <c r="P2063" s="17"/>
    </row>
    <row r="2064" spans="1:16" x14ac:dyDescent="0.2">
      <c r="A2064" s="1"/>
      <c r="C2064" s="17"/>
      <c r="D2064" s="17"/>
      <c r="E2064" s="17"/>
      <c r="F2064" s="17"/>
      <c r="G2064" s="17"/>
      <c r="H2064" s="17"/>
      <c r="I2064" s="17"/>
      <c r="J2064" s="17"/>
      <c r="K2064" s="17"/>
      <c r="L2064" s="17"/>
      <c r="M2064" s="17"/>
      <c r="N2064" s="17"/>
      <c r="O2064" s="17"/>
      <c r="P2064" s="17"/>
    </row>
    <row r="2065" spans="1:16" x14ac:dyDescent="0.2">
      <c r="A2065" s="1"/>
      <c r="C2065" s="17"/>
      <c r="D2065" s="17"/>
      <c r="E2065" s="17"/>
      <c r="F2065" s="17"/>
      <c r="G2065" s="17"/>
      <c r="H2065" s="17"/>
      <c r="I2065" s="17"/>
      <c r="J2065" s="17"/>
      <c r="K2065" s="17"/>
      <c r="L2065" s="17"/>
      <c r="M2065" s="17"/>
      <c r="N2065" s="17"/>
      <c r="O2065" s="17"/>
      <c r="P2065" s="17"/>
    </row>
    <row r="2066" spans="1:16" x14ac:dyDescent="0.2">
      <c r="A2066" s="1"/>
      <c r="C2066" s="17"/>
      <c r="D2066" s="17"/>
      <c r="E2066" s="17"/>
      <c r="F2066" s="17"/>
      <c r="G2066" s="17"/>
      <c r="H2066" s="17"/>
      <c r="I2066" s="17"/>
      <c r="J2066" s="17"/>
      <c r="K2066" s="17"/>
      <c r="L2066" s="17"/>
      <c r="M2066" s="17"/>
      <c r="N2066" s="17"/>
      <c r="O2066" s="17"/>
      <c r="P2066" s="17"/>
    </row>
    <row r="2067" spans="1:16" x14ac:dyDescent="0.2">
      <c r="A2067" s="1"/>
      <c r="C2067" s="17"/>
      <c r="D2067" s="17"/>
      <c r="E2067" s="17"/>
      <c r="F2067" s="17"/>
      <c r="G2067" s="17"/>
      <c r="H2067" s="17"/>
      <c r="I2067" s="17"/>
      <c r="J2067" s="17"/>
      <c r="K2067" s="17"/>
      <c r="L2067" s="17"/>
      <c r="M2067" s="17"/>
      <c r="N2067" s="17"/>
      <c r="O2067" s="17"/>
      <c r="P2067" s="17"/>
    </row>
    <row r="2068" spans="1:16" x14ac:dyDescent="0.2">
      <c r="A2068" s="1"/>
      <c r="C2068" s="17"/>
      <c r="D2068" s="17"/>
      <c r="E2068" s="17"/>
      <c r="F2068" s="17"/>
      <c r="G2068" s="17"/>
      <c r="H2068" s="17"/>
      <c r="I2068" s="17"/>
      <c r="J2068" s="17"/>
      <c r="K2068" s="17"/>
      <c r="L2068" s="17"/>
      <c r="M2068" s="17"/>
      <c r="N2068" s="17"/>
      <c r="O2068" s="17"/>
      <c r="P2068" s="17"/>
    </row>
    <row r="2069" spans="1:16" x14ac:dyDescent="0.2">
      <c r="A2069" s="1"/>
      <c r="C2069" s="17"/>
      <c r="D2069" s="17"/>
      <c r="E2069" s="17"/>
      <c r="F2069" s="17"/>
      <c r="G2069" s="17"/>
      <c r="H2069" s="17"/>
      <c r="I2069" s="17"/>
      <c r="J2069" s="17"/>
      <c r="K2069" s="17"/>
      <c r="L2069" s="17"/>
      <c r="M2069" s="17"/>
      <c r="N2069" s="17"/>
      <c r="O2069" s="17"/>
      <c r="P2069" s="17"/>
    </row>
    <row r="2070" spans="1:16" x14ac:dyDescent="0.2">
      <c r="A2070" s="1"/>
      <c r="C2070" s="17"/>
      <c r="D2070" s="17"/>
      <c r="E2070" s="17"/>
      <c r="F2070" s="17"/>
      <c r="G2070" s="17"/>
      <c r="H2070" s="17"/>
      <c r="I2070" s="17"/>
      <c r="J2070" s="17"/>
      <c r="K2070" s="17"/>
      <c r="L2070" s="17"/>
      <c r="M2070" s="17"/>
      <c r="N2070" s="17"/>
      <c r="O2070" s="17"/>
      <c r="P2070" s="17"/>
    </row>
    <row r="2071" spans="1:16" x14ac:dyDescent="0.2">
      <c r="A2071" s="1"/>
      <c r="C2071" s="17"/>
      <c r="D2071" s="17"/>
      <c r="E2071" s="17"/>
      <c r="F2071" s="17"/>
      <c r="G2071" s="17"/>
      <c r="H2071" s="17"/>
      <c r="I2071" s="17"/>
      <c r="J2071" s="17"/>
      <c r="K2071" s="17"/>
      <c r="L2071" s="17"/>
      <c r="M2071" s="17"/>
      <c r="N2071" s="17"/>
      <c r="O2071" s="17"/>
      <c r="P2071" s="17"/>
    </row>
    <row r="2072" spans="1:16" x14ac:dyDescent="0.2">
      <c r="A2072" s="1"/>
      <c r="C2072" s="17"/>
      <c r="D2072" s="17"/>
      <c r="E2072" s="17"/>
      <c r="F2072" s="17"/>
      <c r="G2072" s="17"/>
      <c r="H2072" s="17"/>
      <c r="I2072" s="17"/>
      <c r="J2072" s="17"/>
      <c r="K2072" s="17"/>
      <c r="L2072" s="17"/>
      <c r="M2072" s="17"/>
      <c r="N2072" s="17"/>
      <c r="O2072" s="17"/>
      <c r="P2072" s="17"/>
    </row>
    <row r="2073" spans="1:16" x14ac:dyDescent="0.2">
      <c r="A2073" s="1"/>
      <c r="C2073" s="17"/>
      <c r="D2073" s="17"/>
      <c r="E2073" s="17"/>
      <c r="F2073" s="17"/>
      <c r="G2073" s="17"/>
      <c r="H2073" s="17"/>
      <c r="I2073" s="17"/>
      <c r="J2073" s="17"/>
      <c r="K2073" s="17"/>
      <c r="L2073" s="17"/>
      <c r="M2073" s="17"/>
      <c r="N2073" s="17"/>
      <c r="O2073" s="17"/>
      <c r="P2073" s="17"/>
    </row>
    <row r="2074" spans="1:16" x14ac:dyDescent="0.2">
      <c r="A2074" s="1"/>
      <c r="C2074" s="17"/>
      <c r="D2074" s="17"/>
      <c r="E2074" s="17"/>
      <c r="F2074" s="17"/>
      <c r="G2074" s="17"/>
      <c r="H2074" s="17"/>
      <c r="I2074" s="17"/>
      <c r="J2074" s="17"/>
      <c r="K2074" s="17"/>
      <c r="L2074" s="17"/>
      <c r="M2074" s="17"/>
      <c r="N2074" s="17"/>
      <c r="O2074" s="17"/>
      <c r="P2074" s="17"/>
    </row>
    <row r="2075" spans="1:16" x14ac:dyDescent="0.2">
      <c r="A2075" s="1"/>
      <c r="C2075" s="17"/>
      <c r="D2075" s="17"/>
      <c r="E2075" s="17"/>
      <c r="F2075" s="17"/>
      <c r="G2075" s="17"/>
      <c r="H2075" s="17"/>
      <c r="I2075" s="17"/>
      <c r="J2075" s="17"/>
      <c r="K2075" s="17"/>
      <c r="L2075" s="17"/>
      <c r="M2075" s="17"/>
      <c r="N2075" s="17"/>
      <c r="O2075" s="17"/>
      <c r="P2075" s="17"/>
    </row>
    <row r="2076" spans="1:16" x14ac:dyDescent="0.2">
      <c r="A2076" s="1"/>
      <c r="C2076" s="17"/>
      <c r="D2076" s="17"/>
      <c r="E2076" s="17"/>
      <c r="F2076" s="17"/>
      <c r="G2076" s="17"/>
      <c r="H2076" s="17"/>
      <c r="I2076" s="17"/>
      <c r="J2076" s="17"/>
      <c r="K2076" s="17"/>
      <c r="L2076" s="17"/>
      <c r="M2076" s="17"/>
      <c r="N2076" s="17"/>
      <c r="O2076" s="17"/>
      <c r="P2076" s="17"/>
    </row>
    <row r="2077" spans="1:16" x14ac:dyDescent="0.2">
      <c r="A2077" s="1"/>
      <c r="C2077" s="17"/>
      <c r="D2077" s="17"/>
      <c r="E2077" s="17"/>
      <c r="F2077" s="17"/>
      <c r="G2077" s="17"/>
      <c r="H2077" s="17"/>
      <c r="I2077" s="17"/>
      <c r="J2077" s="17"/>
      <c r="K2077" s="17"/>
      <c r="L2077" s="17"/>
      <c r="M2077" s="17"/>
      <c r="N2077" s="17"/>
      <c r="O2077" s="17"/>
      <c r="P2077" s="17"/>
    </row>
    <row r="2078" spans="1:16" x14ac:dyDescent="0.2">
      <c r="A2078" s="1"/>
      <c r="C2078" s="17"/>
      <c r="D2078" s="17"/>
      <c r="E2078" s="17"/>
      <c r="F2078" s="17"/>
      <c r="G2078" s="17"/>
      <c r="H2078" s="17"/>
      <c r="I2078" s="17"/>
      <c r="J2078" s="17"/>
      <c r="K2078" s="17"/>
      <c r="L2078" s="17"/>
      <c r="M2078" s="17"/>
      <c r="N2078" s="17"/>
      <c r="O2078" s="17"/>
      <c r="P2078" s="17"/>
    </row>
    <row r="2079" spans="1:16" x14ac:dyDescent="0.2">
      <c r="A2079" s="1"/>
      <c r="C2079" s="17"/>
      <c r="D2079" s="17"/>
      <c r="E2079" s="17"/>
      <c r="F2079" s="17"/>
      <c r="G2079" s="17"/>
      <c r="H2079" s="17"/>
      <c r="I2079" s="17"/>
      <c r="J2079" s="17"/>
      <c r="K2079" s="17"/>
      <c r="L2079" s="17"/>
      <c r="M2079" s="17"/>
      <c r="N2079" s="17"/>
      <c r="O2079" s="17"/>
      <c r="P2079" s="17"/>
    </row>
    <row r="2080" spans="1:16" x14ac:dyDescent="0.2">
      <c r="A2080" s="1"/>
      <c r="C2080" s="17"/>
      <c r="D2080" s="17"/>
      <c r="E2080" s="17"/>
      <c r="F2080" s="17"/>
      <c r="G2080" s="17"/>
      <c r="H2080" s="17"/>
      <c r="I2080" s="17"/>
      <c r="J2080" s="17"/>
      <c r="K2080" s="17"/>
      <c r="L2080" s="17"/>
      <c r="M2080" s="17"/>
      <c r="N2080" s="17"/>
      <c r="O2080" s="17"/>
      <c r="P2080" s="17"/>
    </row>
    <row r="2081" spans="1:16" x14ac:dyDescent="0.2">
      <c r="A2081" s="1"/>
      <c r="C2081" s="17"/>
      <c r="D2081" s="17"/>
      <c r="E2081" s="17"/>
      <c r="F2081" s="17"/>
      <c r="G2081" s="17"/>
      <c r="H2081" s="17"/>
      <c r="I2081" s="17"/>
      <c r="J2081" s="17"/>
      <c r="K2081" s="17"/>
      <c r="L2081" s="17"/>
      <c r="M2081" s="17"/>
      <c r="N2081" s="17"/>
      <c r="O2081" s="17"/>
      <c r="P2081" s="17"/>
    </row>
    <row r="2082" spans="1:16" x14ac:dyDescent="0.2">
      <c r="A2082" s="1"/>
      <c r="C2082" s="17"/>
      <c r="D2082" s="17"/>
      <c r="E2082" s="17"/>
      <c r="F2082" s="17"/>
      <c r="G2082" s="17"/>
      <c r="H2082" s="17"/>
      <c r="I2082" s="17"/>
      <c r="J2082" s="17"/>
      <c r="K2082" s="17"/>
      <c r="L2082" s="17"/>
      <c r="M2082" s="17"/>
      <c r="N2082" s="17"/>
      <c r="O2082" s="17"/>
      <c r="P2082" s="17"/>
    </row>
    <row r="2083" spans="1:16" x14ac:dyDescent="0.2">
      <c r="A2083" s="1"/>
      <c r="C2083" s="17"/>
      <c r="D2083" s="17"/>
      <c r="E2083" s="17"/>
      <c r="F2083" s="17"/>
      <c r="G2083" s="17"/>
      <c r="H2083" s="17"/>
      <c r="I2083" s="17"/>
      <c r="J2083" s="17"/>
      <c r="K2083" s="17"/>
      <c r="L2083" s="17"/>
      <c r="M2083" s="17"/>
      <c r="N2083" s="17"/>
      <c r="O2083" s="17"/>
      <c r="P2083" s="17"/>
    </row>
    <row r="2084" spans="1:16" x14ac:dyDescent="0.2">
      <c r="A2084" s="1"/>
      <c r="C2084" s="17"/>
      <c r="D2084" s="17"/>
      <c r="E2084" s="17"/>
      <c r="F2084" s="17"/>
      <c r="G2084" s="17"/>
      <c r="H2084" s="17"/>
      <c r="I2084" s="17"/>
      <c r="J2084" s="17"/>
      <c r="K2084" s="17"/>
      <c r="L2084" s="17"/>
      <c r="M2084" s="17"/>
      <c r="N2084" s="17"/>
      <c r="O2084" s="17"/>
      <c r="P2084" s="17"/>
    </row>
    <row r="2085" spans="1:16" x14ac:dyDescent="0.2">
      <c r="A2085" s="1"/>
      <c r="C2085" s="17"/>
      <c r="D2085" s="17"/>
      <c r="E2085" s="17"/>
      <c r="F2085" s="17"/>
      <c r="G2085" s="17"/>
      <c r="H2085" s="17"/>
      <c r="I2085" s="17"/>
      <c r="J2085" s="17"/>
      <c r="K2085" s="17"/>
      <c r="L2085" s="17"/>
      <c r="M2085" s="17"/>
      <c r="N2085" s="17"/>
      <c r="O2085" s="17"/>
      <c r="P2085" s="17"/>
    </row>
    <row r="2086" spans="1:16" x14ac:dyDescent="0.2">
      <c r="A2086" s="1"/>
      <c r="C2086" s="17"/>
      <c r="D2086" s="17"/>
      <c r="E2086" s="17"/>
      <c r="F2086" s="17"/>
      <c r="G2086" s="17"/>
      <c r="H2086" s="17"/>
      <c r="I2086" s="17"/>
      <c r="J2086" s="17"/>
      <c r="K2086" s="17"/>
      <c r="L2086" s="17"/>
      <c r="M2086" s="17"/>
      <c r="N2086" s="17"/>
      <c r="O2086" s="17"/>
      <c r="P2086" s="17"/>
    </row>
    <row r="2087" spans="1:16" x14ac:dyDescent="0.2">
      <c r="A2087" s="1"/>
      <c r="C2087" s="17"/>
      <c r="D2087" s="17"/>
      <c r="E2087" s="17"/>
      <c r="F2087" s="17"/>
      <c r="G2087" s="17"/>
      <c r="H2087" s="17"/>
      <c r="I2087" s="17"/>
      <c r="J2087" s="17"/>
      <c r="K2087" s="17"/>
      <c r="L2087" s="17"/>
      <c r="M2087" s="17"/>
      <c r="N2087" s="17"/>
      <c r="O2087" s="17"/>
      <c r="P2087" s="17"/>
    </row>
    <row r="2088" spans="1:16" x14ac:dyDescent="0.2">
      <c r="A2088" s="1"/>
      <c r="C2088" s="17"/>
      <c r="D2088" s="17"/>
      <c r="E2088" s="17"/>
      <c r="F2088" s="17"/>
      <c r="G2088" s="17"/>
      <c r="H2088" s="17"/>
      <c r="I2088" s="17"/>
      <c r="J2088" s="17"/>
      <c r="K2088" s="17"/>
      <c r="L2088" s="17"/>
      <c r="M2088" s="17"/>
      <c r="N2088" s="17"/>
      <c r="O2088" s="17"/>
      <c r="P2088" s="17"/>
    </row>
    <row r="2089" spans="1:16" x14ac:dyDescent="0.2">
      <c r="A2089" s="1"/>
      <c r="C2089" s="17"/>
      <c r="D2089" s="17"/>
      <c r="E2089" s="17"/>
      <c r="F2089" s="17"/>
      <c r="G2089" s="17"/>
      <c r="H2089" s="17"/>
      <c r="I2089" s="17"/>
      <c r="J2089" s="17"/>
      <c r="K2089" s="17"/>
      <c r="L2089" s="17"/>
      <c r="M2089" s="17"/>
      <c r="N2089" s="17"/>
      <c r="O2089" s="17"/>
      <c r="P2089" s="17"/>
    </row>
    <row r="2090" spans="1:16" x14ac:dyDescent="0.2">
      <c r="A2090" s="1"/>
      <c r="C2090" s="17"/>
      <c r="D2090" s="17"/>
      <c r="E2090" s="17"/>
      <c r="F2090" s="17"/>
      <c r="G2090" s="17"/>
      <c r="H2090" s="17"/>
      <c r="I2090" s="17"/>
      <c r="J2090" s="17"/>
      <c r="K2090" s="17"/>
      <c r="L2090" s="17"/>
      <c r="M2090" s="17"/>
      <c r="N2090" s="17"/>
      <c r="O2090" s="17"/>
      <c r="P2090" s="17"/>
    </row>
    <row r="2091" spans="1:16" x14ac:dyDescent="0.2">
      <c r="A2091" s="1"/>
      <c r="C2091" s="17"/>
      <c r="D2091" s="17"/>
      <c r="E2091" s="17"/>
      <c r="F2091" s="17"/>
      <c r="G2091" s="17"/>
      <c r="H2091" s="17"/>
      <c r="I2091" s="17"/>
      <c r="J2091" s="17"/>
      <c r="K2091" s="17"/>
      <c r="L2091" s="17"/>
      <c r="M2091" s="17"/>
      <c r="N2091" s="17"/>
      <c r="O2091" s="17"/>
      <c r="P2091" s="17"/>
    </row>
    <row r="2092" spans="1:16" x14ac:dyDescent="0.2">
      <c r="A2092" s="1"/>
      <c r="C2092" s="17"/>
      <c r="D2092" s="17"/>
      <c r="E2092" s="17"/>
      <c r="F2092" s="17"/>
      <c r="G2092" s="17"/>
      <c r="H2092" s="17"/>
      <c r="I2092" s="17"/>
      <c r="J2092" s="17"/>
      <c r="K2092" s="17"/>
      <c r="L2092" s="17"/>
      <c r="M2092" s="17"/>
      <c r="N2092" s="17"/>
      <c r="O2092" s="17"/>
      <c r="P2092" s="17"/>
    </row>
    <row r="2093" spans="1:16" x14ac:dyDescent="0.2">
      <c r="A2093" s="1"/>
      <c r="C2093" s="17"/>
      <c r="D2093" s="17"/>
      <c r="E2093" s="17"/>
      <c r="F2093" s="17"/>
      <c r="G2093" s="17"/>
      <c r="H2093" s="17"/>
      <c r="I2093" s="17"/>
      <c r="J2093" s="17"/>
      <c r="K2093" s="17"/>
      <c r="L2093" s="17"/>
      <c r="M2093" s="17"/>
      <c r="N2093" s="17"/>
      <c r="O2093" s="17"/>
      <c r="P2093" s="17"/>
    </row>
    <row r="2094" spans="1:16" x14ac:dyDescent="0.2">
      <c r="A2094" s="1"/>
      <c r="C2094" s="17"/>
      <c r="D2094" s="17"/>
      <c r="E2094" s="17"/>
      <c r="F2094" s="17"/>
      <c r="G2094" s="17"/>
      <c r="H2094" s="17"/>
      <c r="I2094" s="17"/>
      <c r="J2094" s="17"/>
      <c r="K2094" s="17"/>
      <c r="L2094" s="17"/>
      <c r="M2094" s="17"/>
      <c r="N2094" s="17"/>
      <c r="O2094" s="17"/>
      <c r="P2094" s="17"/>
    </row>
    <row r="2095" spans="1:16" x14ac:dyDescent="0.2">
      <c r="A2095" s="1"/>
      <c r="C2095" s="17"/>
      <c r="D2095" s="17"/>
      <c r="E2095" s="17"/>
      <c r="F2095" s="17"/>
      <c r="G2095" s="17"/>
      <c r="H2095" s="17"/>
      <c r="I2095" s="17"/>
      <c r="J2095" s="17"/>
      <c r="K2095" s="17"/>
      <c r="L2095" s="17"/>
      <c r="M2095" s="17"/>
      <c r="N2095" s="17"/>
      <c r="O2095" s="17"/>
      <c r="P2095" s="17"/>
    </row>
    <row r="2096" spans="1:16" x14ac:dyDescent="0.2">
      <c r="A2096" s="1"/>
      <c r="C2096" s="17"/>
      <c r="D2096" s="17"/>
      <c r="E2096" s="17"/>
      <c r="F2096" s="17"/>
      <c r="G2096" s="17"/>
      <c r="H2096" s="17"/>
      <c r="I2096" s="17"/>
      <c r="J2096" s="17"/>
      <c r="K2096" s="17"/>
      <c r="L2096" s="17"/>
      <c r="M2096" s="17"/>
      <c r="N2096" s="17"/>
      <c r="O2096" s="17"/>
      <c r="P2096" s="17"/>
    </row>
    <row r="2097" spans="1:16" x14ac:dyDescent="0.2">
      <c r="A2097" s="1"/>
      <c r="C2097" s="17"/>
      <c r="D2097" s="17"/>
      <c r="E2097" s="17"/>
      <c r="F2097" s="17"/>
      <c r="G2097" s="17"/>
      <c r="H2097" s="17"/>
      <c r="I2097" s="17"/>
      <c r="J2097" s="17"/>
      <c r="K2097" s="17"/>
      <c r="L2097" s="17"/>
      <c r="M2097" s="17"/>
      <c r="N2097" s="17"/>
      <c r="O2097" s="17"/>
      <c r="P2097" s="17"/>
    </row>
    <row r="2098" spans="1:16" x14ac:dyDescent="0.2">
      <c r="A2098" s="1"/>
      <c r="C2098" s="17"/>
      <c r="D2098" s="17"/>
      <c r="E2098" s="17"/>
      <c r="F2098" s="17"/>
      <c r="G2098" s="17"/>
      <c r="H2098" s="17"/>
      <c r="I2098" s="17"/>
      <c r="J2098" s="17"/>
      <c r="K2098" s="17"/>
      <c r="L2098" s="17"/>
      <c r="M2098" s="17"/>
      <c r="N2098" s="17"/>
      <c r="O2098" s="17"/>
      <c r="P2098" s="17"/>
    </row>
    <row r="2099" spans="1:16" x14ac:dyDescent="0.2">
      <c r="A2099" s="1"/>
      <c r="C2099" s="17"/>
      <c r="D2099" s="17"/>
      <c r="E2099" s="17"/>
      <c r="F2099" s="17"/>
      <c r="G2099" s="17"/>
      <c r="H2099" s="17"/>
      <c r="I2099" s="17"/>
      <c r="J2099" s="17"/>
      <c r="K2099" s="17"/>
      <c r="L2099" s="17"/>
      <c r="M2099" s="17"/>
      <c r="N2099" s="17"/>
      <c r="O2099" s="17"/>
      <c r="P2099" s="17"/>
    </row>
    <row r="2100" spans="1:16" x14ac:dyDescent="0.2">
      <c r="A2100" s="1"/>
      <c r="C2100" s="17"/>
      <c r="D2100" s="17"/>
      <c r="E2100" s="17"/>
      <c r="F2100" s="17"/>
      <c r="G2100" s="17"/>
      <c r="H2100" s="17"/>
      <c r="I2100" s="17"/>
      <c r="J2100" s="17"/>
      <c r="K2100" s="17"/>
      <c r="L2100" s="17"/>
      <c r="M2100" s="17"/>
      <c r="N2100" s="17"/>
      <c r="O2100" s="17"/>
      <c r="P2100" s="17"/>
    </row>
    <row r="2101" spans="1:16" x14ac:dyDescent="0.2">
      <c r="A2101" s="1"/>
      <c r="C2101" s="17"/>
      <c r="D2101" s="17"/>
      <c r="E2101" s="17"/>
      <c r="F2101" s="17"/>
      <c r="G2101" s="17"/>
      <c r="H2101" s="17"/>
      <c r="I2101" s="17"/>
      <c r="J2101" s="17"/>
      <c r="K2101" s="17"/>
      <c r="L2101" s="17"/>
      <c r="M2101" s="17"/>
      <c r="N2101" s="17"/>
      <c r="O2101" s="17"/>
      <c r="P2101" s="17"/>
    </row>
    <row r="2102" spans="1:16" x14ac:dyDescent="0.2">
      <c r="A2102" s="1"/>
      <c r="C2102" s="17"/>
      <c r="D2102" s="17"/>
      <c r="E2102" s="17"/>
      <c r="F2102" s="17"/>
      <c r="G2102" s="17"/>
      <c r="H2102" s="17"/>
      <c r="I2102" s="17"/>
      <c r="J2102" s="17"/>
      <c r="K2102" s="17"/>
      <c r="L2102" s="17"/>
      <c r="M2102" s="17"/>
      <c r="N2102" s="17"/>
      <c r="O2102" s="17"/>
      <c r="P2102" s="17"/>
    </row>
    <row r="2103" spans="1:16" x14ac:dyDescent="0.2">
      <c r="A2103" s="1"/>
      <c r="C2103" s="17"/>
      <c r="D2103" s="17"/>
      <c r="E2103" s="17"/>
      <c r="F2103" s="17"/>
      <c r="G2103" s="17"/>
      <c r="H2103" s="17"/>
      <c r="I2103" s="17"/>
      <c r="J2103" s="17"/>
      <c r="K2103" s="17"/>
      <c r="L2103" s="17"/>
      <c r="M2103" s="17"/>
      <c r="N2103" s="17"/>
      <c r="O2103" s="17"/>
      <c r="P2103" s="17"/>
    </row>
    <row r="2104" spans="1:16" x14ac:dyDescent="0.2">
      <c r="A2104" s="1"/>
      <c r="C2104" s="17"/>
      <c r="D2104" s="17"/>
      <c r="E2104" s="17"/>
      <c r="F2104" s="17"/>
      <c r="G2104" s="17"/>
      <c r="H2104" s="17"/>
      <c r="I2104" s="17"/>
      <c r="J2104" s="17"/>
      <c r="K2104" s="17"/>
      <c r="L2104" s="17"/>
      <c r="M2104" s="17"/>
      <c r="N2104" s="17"/>
      <c r="O2104" s="17"/>
      <c r="P2104" s="17"/>
    </row>
    <row r="2105" spans="1:16" x14ac:dyDescent="0.2">
      <c r="A2105" s="1"/>
      <c r="C2105" s="17"/>
      <c r="D2105" s="17"/>
      <c r="E2105" s="17"/>
      <c r="F2105" s="17"/>
      <c r="G2105" s="17"/>
      <c r="H2105" s="17"/>
      <c r="I2105" s="17"/>
      <c r="J2105" s="17"/>
      <c r="K2105" s="17"/>
      <c r="L2105" s="17"/>
      <c r="M2105" s="17"/>
      <c r="N2105" s="17"/>
      <c r="O2105" s="17"/>
      <c r="P2105" s="17"/>
    </row>
    <row r="2106" spans="1:16" x14ac:dyDescent="0.2">
      <c r="A2106" s="1"/>
      <c r="C2106" s="17"/>
      <c r="D2106" s="17"/>
      <c r="E2106" s="17"/>
      <c r="F2106" s="17"/>
      <c r="G2106" s="17"/>
      <c r="H2106" s="17"/>
      <c r="I2106" s="17"/>
      <c r="J2106" s="17"/>
      <c r="K2106" s="17"/>
      <c r="L2106" s="17"/>
      <c r="M2106" s="17"/>
      <c r="N2106" s="17"/>
      <c r="O2106" s="17"/>
      <c r="P2106" s="17"/>
    </row>
    <row r="2107" spans="1:16" x14ac:dyDescent="0.2">
      <c r="A2107" s="1"/>
      <c r="C2107" s="17"/>
      <c r="D2107" s="17"/>
      <c r="E2107" s="17"/>
      <c r="F2107" s="17"/>
      <c r="G2107" s="17"/>
      <c r="H2107" s="17"/>
      <c r="I2107" s="17"/>
      <c r="J2107" s="17"/>
      <c r="K2107" s="17"/>
      <c r="L2107" s="17"/>
      <c r="M2107" s="17"/>
      <c r="N2107" s="17"/>
      <c r="O2107" s="17"/>
      <c r="P2107" s="17"/>
    </row>
    <row r="2108" spans="1:16" x14ac:dyDescent="0.2">
      <c r="A2108" s="1"/>
      <c r="C2108" s="17"/>
      <c r="D2108" s="17"/>
      <c r="E2108" s="17"/>
      <c r="F2108" s="17"/>
      <c r="G2108" s="17"/>
      <c r="H2108" s="17"/>
      <c r="I2108" s="17"/>
      <c r="J2108" s="17"/>
      <c r="K2108" s="17"/>
      <c r="L2108" s="17"/>
      <c r="M2108" s="17"/>
      <c r="N2108" s="17"/>
      <c r="O2108" s="17"/>
      <c r="P2108" s="17"/>
    </row>
    <row r="2109" spans="1:16" x14ac:dyDescent="0.2">
      <c r="A2109" s="1"/>
      <c r="C2109" s="17"/>
      <c r="D2109" s="17"/>
      <c r="E2109" s="17"/>
      <c r="F2109" s="17"/>
      <c r="G2109" s="17"/>
      <c r="H2109" s="17"/>
      <c r="I2109" s="17"/>
      <c r="J2109" s="17"/>
      <c r="K2109" s="17"/>
      <c r="L2109" s="17"/>
      <c r="M2109" s="17"/>
      <c r="N2109" s="17"/>
      <c r="O2109" s="17"/>
      <c r="P2109" s="17"/>
    </row>
    <row r="2110" spans="1:16" x14ac:dyDescent="0.2">
      <c r="A2110" s="1"/>
      <c r="C2110" s="17"/>
      <c r="D2110" s="17"/>
      <c r="E2110" s="17"/>
      <c r="F2110" s="17"/>
      <c r="G2110" s="17"/>
      <c r="H2110" s="17"/>
      <c r="I2110" s="17"/>
      <c r="J2110" s="17"/>
      <c r="K2110" s="17"/>
      <c r="L2110" s="17"/>
      <c r="M2110" s="17"/>
      <c r="N2110" s="17"/>
      <c r="O2110" s="17"/>
      <c r="P2110" s="17"/>
    </row>
    <row r="2111" spans="1:16" x14ac:dyDescent="0.2">
      <c r="A2111" s="1"/>
      <c r="C2111" s="17"/>
      <c r="D2111" s="17"/>
      <c r="E2111" s="17"/>
      <c r="F2111" s="17"/>
      <c r="G2111" s="17"/>
      <c r="H2111" s="17"/>
      <c r="I2111" s="17"/>
      <c r="J2111" s="17"/>
      <c r="K2111" s="17"/>
      <c r="L2111" s="17"/>
      <c r="M2111" s="17"/>
      <c r="N2111" s="17"/>
      <c r="O2111" s="17"/>
      <c r="P2111" s="17"/>
    </row>
    <row r="2112" spans="1:16" x14ac:dyDescent="0.2">
      <c r="A2112" s="1"/>
      <c r="C2112" s="17"/>
      <c r="D2112" s="17"/>
      <c r="E2112" s="17"/>
      <c r="F2112" s="17"/>
      <c r="G2112" s="17"/>
      <c r="H2112" s="17"/>
      <c r="I2112" s="17"/>
      <c r="J2112" s="17"/>
      <c r="K2112" s="17"/>
      <c r="L2112" s="17"/>
      <c r="M2112" s="17"/>
      <c r="N2112" s="17"/>
      <c r="O2112" s="17"/>
      <c r="P2112" s="17"/>
    </row>
    <row r="2113" spans="1:16" x14ac:dyDescent="0.2">
      <c r="A2113" s="1"/>
      <c r="C2113" s="17"/>
      <c r="D2113" s="17"/>
      <c r="E2113" s="17"/>
      <c r="F2113" s="17"/>
      <c r="G2113" s="17"/>
      <c r="H2113" s="17"/>
      <c r="I2113" s="17"/>
      <c r="J2113" s="17"/>
      <c r="K2113" s="17"/>
      <c r="L2113" s="17"/>
      <c r="M2113" s="17"/>
      <c r="N2113" s="17"/>
      <c r="O2113" s="17"/>
      <c r="P2113" s="17"/>
    </row>
    <row r="2114" spans="1:16" x14ac:dyDescent="0.2">
      <c r="A2114" s="1"/>
      <c r="C2114" s="17"/>
      <c r="D2114" s="17"/>
      <c r="E2114" s="17"/>
      <c r="F2114" s="17"/>
      <c r="G2114" s="17"/>
      <c r="H2114" s="17"/>
      <c r="I2114" s="17"/>
      <c r="J2114" s="17"/>
      <c r="K2114" s="17"/>
      <c r="L2114" s="17"/>
      <c r="M2114" s="17"/>
      <c r="N2114" s="17"/>
      <c r="O2114" s="17"/>
      <c r="P2114" s="17"/>
    </row>
    <row r="2115" spans="1:16" x14ac:dyDescent="0.2">
      <c r="A2115" s="1"/>
      <c r="C2115" s="17"/>
      <c r="D2115" s="17"/>
      <c r="E2115" s="17"/>
      <c r="F2115" s="17"/>
      <c r="G2115" s="17"/>
      <c r="H2115" s="17"/>
      <c r="I2115" s="17"/>
      <c r="J2115" s="17"/>
      <c r="K2115" s="17"/>
      <c r="L2115" s="17"/>
      <c r="M2115" s="17"/>
      <c r="N2115" s="17"/>
      <c r="O2115" s="17"/>
      <c r="P2115" s="17"/>
    </row>
    <row r="2116" spans="1:16" x14ac:dyDescent="0.2">
      <c r="A2116" s="1"/>
      <c r="C2116" s="17"/>
      <c r="D2116" s="17"/>
      <c r="E2116" s="17"/>
      <c r="F2116" s="17"/>
      <c r="G2116" s="17"/>
      <c r="H2116" s="17"/>
      <c r="I2116" s="17"/>
      <c r="J2116" s="17"/>
      <c r="K2116" s="17"/>
      <c r="L2116" s="17"/>
      <c r="M2116" s="17"/>
      <c r="N2116" s="17"/>
      <c r="O2116" s="17"/>
      <c r="P2116" s="17"/>
    </row>
    <row r="2117" spans="1:16" x14ac:dyDescent="0.2">
      <c r="A2117" s="1"/>
      <c r="C2117" s="17"/>
      <c r="D2117" s="17"/>
      <c r="E2117" s="17"/>
      <c r="F2117" s="17"/>
      <c r="G2117" s="17"/>
      <c r="H2117" s="17"/>
      <c r="I2117" s="17"/>
      <c r="J2117" s="17"/>
      <c r="K2117" s="17"/>
      <c r="L2117" s="17"/>
      <c r="M2117" s="17"/>
      <c r="N2117" s="17"/>
      <c r="O2117" s="17"/>
      <c r="P2117" s="17"/>
    </row>
    <row r="2118" spans="1:16" x14ac:dyDescent="0.2">
      <c r="A2118" s="1"/>
      <c r="C2118" s="17"/>
      <c r="D2118" s="17"/>
      <c r="E2118" s="17"/>
      <c r="F2118" s="17"/>
      <c r="G2118" s="17"/>
      <c r="H2118" s="17"/>
      <c r="I2118" s="17"/>
      <c r="J2118" s="17"/>
      <c r="K2118" s="17"/>
      <c r="L2118" s="17"/>
      <c r="M2118" s="17"/>
      <c r="N2118" s="17"/>
      <c r="O2118" s="17"/>
      <c r="P2118" s="17"/>
    </row>
    <row r="2119" spans="1:16" x14ac:dyDescent="0.2">
      <c r="A2119" s="1"/>
      <c r="C2119" s="17"/>
      <c r="D2119" s="17"/>
      <c r="E2119" s="17"/>
      <c r="F2119" s="17"/>
      <c r="G2119" s="17"/>
      <c r="H2119" s="17"/>
      <c r="I2119" s="17"/>
      <c r="J2119" s="17"/>
      <c r="K2119" s="17"/>
      <c r="L2119" s="17"/>
      <c r="M2119" s="17"/>
      <c r="N2119" s="17"/>
      <c r="O2119" s="17"/>
      <c r="P2119" s="17"/>
    </row>
    <row r="2120" spans="1:16" x14ac:dyDescent="0.2">
      <c r="A2120" s="1"/>
      <c r="C2120" s="17"/>
      <c r="D2120" s="17"/>
      <c r="E2120" s="17"/>
      <c r="F2120" s="17"/>
      <c r="G2120" s="17"/>
      <c r="H2120" s="17"/>
      <c r="I2120" s="17"/>
      <c r="J2120" s="17"/>
      <c r="K2120" s="17"/>
      <c r="L2120" s="17"/>
      <c r="M2120" s="17"/>
      <c r="N2120" s="17"/>
      <c r="O2120" s="17"/>
      <c r="P2120" s="17"/>
    </row>
    <row r="2121" spans="1:16" x14ac:dyDescent="0.2">
      <c r="A2121" s="1"/>
      <c r="C2121" s="17"/>
      <c r="D2121" s="17"/>
      <c r="E2121" s="17"/>
      <c r="F2121" s="17"/>
      <c r="G2121" s="17"/>
      <c r="H2121" s="17"/>
      <c r="I2121" s="17"/>
      <c r="J2121" s="17"/>
      <c r="K2121" s="17"/>
      <c r="L2121" s="17"/>
      <c r="M2121" s="17"/>
      <c r="N2121" s="17"/>
      <c r="O2121" s="17"/>
      <c r="P2121" s="17"/>
    </row>
    <row r="2122" spans="1:16" x14ac:dyDescent="0.2">
      <c r="A2122" s="1"/>
      <c r="C2122" s="17"/>
      <c r="D2122" s="17"/>
      <c r="E2122" s="17"/>
      <c r="F2122" s="17"/>
      <c r="G2122" s="17"/>
      <c r="H2122" s="17"/>
      <c r="I2122" s="17"/>
      <c r="J2122" s="17"/>
      <c r="K2122" s="17"/>
      <c r="L2122" s="17"/>
      <c r="M2122" s="17"/>
      <c r="N2122" s="17"/>
      <c r="O2122" s="17"/>
      <c r="P2122" s="17"/>
    </row>
    <row r="2123" spans="1:16" x14ac:dyDescent="0.2">
      <c r="A2123" s="1"/>
      <c r="C2123" s="17"/>
      <c r="D2123" s="17"/>
      <c r="E2123" s="17"/>
      <c r="F2123" s="17"/>
      <c r="G2123" s="17"/>
      <c r="H2123" s="17"/>
      <c r="I2123" s="17"/>
      <c r="J2123" s="17"/>
      <c r="K2123" s="17"/>
      <c r="L2123" s="17"/>
      <c r="M2123" s="17"/>
      <c r="N2123" s="17"/>
      <c r="O2123" s="17"/>
      <c r="P2123" s="17"/>
    </row>
    <row r="2124" spans="1:16" x14ac:dyDescent="0.2">
      <c r="A2124" s="1"/>
      <c r="C2124" s="17"/>
      <c r="D2124" s="17"/>
      <c r="E2124" s="17"/>
      <c r="F2124" s="17"/>
      <c r="G2124" s="17"/>
      <c r="H2124" s="17"/>
      <c r="I2124" s="17"/>
      <c r="J2124" s="17"/>
      <c r="K2124" s="17"/>
      <c r="L2124" s="17"/>
      <c r="M2124" s="17"/>
      <c r="N2124" s="17"/>
      <c r="O2124" s="17"/>
      <c r="P2124" s="17"/>
    </row>
    <row r="2125" spans="1:16" x14ac:dyDescent="0.2">
      <c r="A2125" s="1"/>
      <c r="C2125" s="17"/>
      <c r="D2125" s="17"/>
      <c r="E2125" s="17"/>
      <c r="F2125" s="17"/>
      <c r="G2125" s="17"/>
      <c r="H2125" s="17"/>
      <c r="I2125" s="17"/>
      <c r="J2125" s="17"/>
      <c r="K2125" s="17"/>
      <c r="L2125" s="17"/>
      <c r="M2125" s="17"/>
      <c r="N2125" s="17"/>
      <c r="O2125" s="17"/>
      <c r="P2125" s="17"/>
    </row>
    <row r="2126" spans="1:16" x14ac:dyDescent="0.2">
      <c r="A2126" s="1"/>
      <c r="C2126" s="17"/>
      <c r="D2126" s="17"/>
      <c r="E2126" s="17"/>
      <c r="F2126" s="17"/>
      <c r="G2126" s="17"/>
      <c r="H2126" s="17"/>
      <c r="I2126" s="17"/>
      <c r="J2126" s="17"/>
      <c r="K2126" s="17"/>
      <c r="L2126" s="17"/>
      <c r="M2126" s="17"/>
      <c r="N2126" s="17"/>
      <c r="O2126" s="17"/>
      <c r="P2126" s="17"/>
    </row>
    <row r="2127" spans="1:16" x14ac:dyDescent="0.2">
      <c r="A2127" s="1"/>
      <c r="C2127" s="17"/>
      <c r="D2127" s="17"/>
      <c r="E2127" s="17"/>
      <c r="F2127" s="17"/>
      <c r="G2127" s="17"/>
      <c r="H2127" s="17"/>
      <c r="I2127" s="17"/>
      <c r="J2127" s="17"/>
      <c r="K2127" s="17"/>
      <c r="L2127" s="17"/>
      <c r="M2127" s="17"/>
      <c r="N2127" s="17"/>
      <c r="O2127" s="17"/>
      <c r="P2127" s="17"/>
    </row>
    <row r="2128" spans="1:16" x14ac:dyDescent="0.2">
      <c r="A2128" s="1"/>
      <c r="C2128" s="17"/>
      <c r="D2128" s="17"/>
      <c r="E2128" s="17"/>
      <c r="F2128" s="17"/>
      <c r="G2128" s="17"/>
      <c r="H2128" s="17"/>
      <c r="I2128" s="17"/>
      <c r="J2128" s="17"/>
      <c r="K2128" s="17"/>
      <c r="L2128" s="17"/>
      <c r="M2128" s="17"/>
      <c r="N2128" s="17"/>
      <c r="O2128" s="17"/>
      <c r="P2128" s="17"/>
    </row>
    <row r="2129" spans="1:16" x14ac:dyDescent="0.2">
      <c r="A2129" s="1"/>
      <c r="C2129" s="17"/>
      <c r="D2129" s="17"/>
      <c r="E2129" s="17"/>
      <c r="F2129" s="17"/>
      <c r="G2129" s="17"/>
      <c r="H2129" s="17"/>
      <c r="I2129" s="17"/>
      <c r="J2129" s="17"/>
      <c r="K2129" s="17"/>
      <c r="L2129" s="17"/>
      <c r="M2129" s="17"/>
      <c r="N2129" s="17"/>
      <c r="O2129" s="17"/>
      <c r="P2129" s="17"/>
    </row>
    <row r="2130" spans="1:16" x14ac:dyDescent="0.2">
      <c r="A2130" s="1"/>
      <c r="C2130" s="17"/>
      <c r="D2130" s="17"/>
      <c r="E2130" s="17"/>
      <c r="F2130" s="17"/>
      <c r="G2130" s="17"/>
      <c r="H2130" s="17"/>
      <c r="I2130" s="17"/>
      <c r="J2130" s="17"/>
      <c r="K2130" s="17"/>
      <c r="L2130" s="17"/>
      <c r="M2130" s="17"/>
      <c r="N2130" s="17"/>
      <c r="O2130" s="17"/>
      <c r="P2130" s="17"/>
    </row>
    <row r="2131" spans="1:16" x14ac:dyDescent="0.2">
      <c r="A2131" s="1"/>
      <c r="C2131" s="17"/>
      <c r="D2131" s="17"/>
      <c r="E2131" s="17"/>
      <c r="F2131" s="17"/>
      <c r="G2131" s="17"/>
      <c r="H2131" s="17"/>
      <c r="I2131" s="17"/>
      <c r="J2131" s="17"/>
      <c r="K2131" s="17"/>
      <c r="L2131" s="17"/>
      <c r="M2131" s="17"/>
      <c r="N2131" s="17"/>
      <c r="O2131" s="17"/>
      <c r="P2131" s="17"/>
    </row>
    <row r="2132" spans="1:16" x14ac:dyDescent="0.2">
      <c r="A2132" s="1"/>
      <c r="C2132" s="17"/>
      <c r="D2132" s="17"/>
      <c r="E2132" s="17"/>
      <c r="F2132" s="17"/>
      <c r="G2132" s="17"/>
      <c r="H2132" s="17"/>
      <c r="I2132" s="17"/>
      <c r="J2132" s="17"/>
      <c r="K2132" s="17"/>
      <c r="L2132" s="17"/>
      <c r="M2132" s="17"/>
      <c r="N2132" s="17"/>
      <c r="O2132" s="17"/>
      <c r="P2132" s="17"/>
    </row>
    <row r="2133" spans="1:16" x14ac:dyDescent="0.2">
      <c r="A2133" s="1"/>
      <c r="C2133" s="17"/>
      <c r="D2133" s="17"/>
      <c r="E2133" s="17"/>
      <c r="F2133" s="17"/>
      <c r="G2133" s="17"/>
      <c r="H2133" s="17"/>
      <c r="I2133" s="17"/>
      <c r="J2133" s="17"/>
      <c r="K2133" s="17"/>
      <c r="L2133" s="17"/>
      <c r="M2133" s="17"/>
      <c r="N2133" s="17"/>
      <c r="O2133" s="17"/>
      <c r="P2133" s="17"/>
    </row>
    <row r="2134" spans="1:16" x14ac:dyDescent="0.2">
      <c r="A2134" s="1"/>
      <c r="C2134" s="17"/>
      <c r="D2134" s="17"/>
      <c r="E2134" s="17"/>
      <c r="F2134" s="17"/>
      <c r="G2134" s="17"/>
      <c r="H2134" s="17"/>
      <c r="I2134" s="17"/>
      <c r="J2134" s="17"/>
      <c r="K2134" s="17"/>
      <c r="L2134" s="17"/>
      <c r="M2134" s="17"/>
      <c r="N2134" s="17"/>
      <c r="O2134" s="17"/>
      <c r="P2134" s="17"/>
    </row>
    <row r="2135" spans="1:16" x14ac:dyDescent="0.2">
      <c r="A2135" s="1"/>
      <c r="C2135" s="17"/>
      <c r="D2135" s="17"/>
      <c r="E2135" s="17"/>
      <c r="F2135" s="17"/>
      <c r="G2135" s="17"/>
      <c r="H2135" s="17"/>
      <c r="I2135" s="17"/>
      <c r="J2135" s="17"/>
      <c r="K2135" s="17"/>
      <c r="L2135" s="17"/>
      <c r="M2135" s="17"/>
      <c r="N2135" s="17"/>
      <c r="O2135" s="17"/>
      <c r="P2135" s="17"/>
    </row>
    <row r="2136" spans="1:16" x14ac:dyDescent="0.2">
      <c r="A2136" s="1"/>
      <c r="C2136" s="17"/>
      <c r="D2136" s="17"/>
      <c r="E2136" s="17"/>
      <c r="F2136" s="17"/>
      <c r="G2136" s="17"/>
      <c r="H2136" s="17"/>
      <c r="I2136" s="17"/>
      <c r="J2136" s="17"/>
      <c r="K2136" s="17"/>
      <c r="L2136" s="17"/>
      <c r="M2136" s="17"/>
      <c r="N2136" s="17"/>
      <c r="O2136" s="17"/>
      <c r="P2136" s="17"/>
    </row>
    <row r="2137" spans="1:16" x14ac:dyDescent="0.2">
      <c r="A2137" s="1"/>
      <c r="C2137" s="17"/>
      <c r="D2137" s="17"/>
      <c r="E2137" s="17"/>
      <c r="F2137" s="17"/>
      <c r="G2137" s="17"/>
      <c r="H2137" s="17"/>
      <c r="I2137" s="17"/>
      <c r="J2137" s="17"/>
      <c r="K2137" s="17"/>
      <c r="L2137" s="17"/>
      <c r="M2137" s="17"/>
      <c r="N2137" s="17"/>
      <c r="O2137" s="17"/>
      <c r="P2137" s="17"/>
    </row>
    <row r="2138" spans="1:16" x14ac:dyDescent="0.2">
      <c r="A2138" s="1"/>
      <c r="C2138" s="17"/>
      <c r="D2138" s="17"/>
      <c r="E2138" s="17"/>
      <c r="F2138" s="17"/>
      <c r="G2138" s="17"/>
      <c r="H2138" s="17"/>
      <c r="I2138" s="17"/>
      <c r="J2138" s="17"/>
      <c r="K2138" s="17"/>
      <c r="L2138" s="17"/>
      <c r="M2138" s="17"/>
      <c r="N2138" s="17"/>
      <c r="O2138" s="17"/>
      <c r="P2138" s="17"/>
    </row>
    <row r="2139" spans="1:16" x14ac:dyDescent="0.2">
      <c r="A2139" s="1"/>
      <c r="C2139" s="17"/>
      <c r="D2139" s="17"/>
      <c r="E2139" s="17"/>
      <c r="F2139" s="17"/>
      <c r="G2139" s="17"/>
      <c r="H2139" s="17"/>
      <c r="I2139" s="17"/>
      <c r="J2139" s="17"/>
      <c r="K2139" s="17"/>
      <c r="L2139" s="17"/>
      <c r="M2139" s="17"/>
      <c r="N2139" s="17"/>
      <c r="O2139" s="17"/>
      <c r="P2139" s="17"/>
    </row>
    <row r="2140" spans="1:16" x14ac:dyDescent="0.2">
      <c r="A2140" s="1"/>
      <c r="C2140" s="17"/>
      <c r="D2140" s="17"/>
      <c r="E2140" s="17"/>
      <c r="F2140" s="17"/>
      <c r="G2140" s="17"/>
      <c r="H2140" s="17"/>
      <c r="I2140" s="17"/>
      <c r="J2140" s="17"/>
      <c r="K2140" s="17"/>
      <c r="L2140" s="17"/>
      <c r="M2140" s="17"/>
      <c r="N2140" s="17"/>
      <c r="O2140" s="17"/>
      <c r="P2140" s="17"/>
    </row>
    <row r="2141" spans="1:16" x14ac:dyDescent="0.2">
      <c r="A2141" s="1"/>
      <c r="C2141" s="17"/>
      <c r="D2141" s="17"/>
      <c r="E2141" s="17"/>
      <c r="F2141" s="17"/>
      <c r="G2141" s="17"/>
      <c r="H2141" s="17"/>
      <c r="I2141" s="17"/>
      <c r="J2141" s="17"/>
      <c r="K2141" s="17"/>
      <c r="L2141" s="17"/>
      <c r="M2141" s="17"/>
      <c r="N2141" s="17"/>
      <c r="O2141" s="17"/>
      <c r="P2141" s="17"/>
    </row>
    <row r="2142" spans="1:16" x14ac:dyDescent="0.2">
      <c r="A2142" s="1"/>
      <c r="C2142" s="17"/>
      <c r="D2142" s="17"/>
      <c r="E2142" s="17"/>
      <c r="F2142" s="17"/>
      <c r="G2142" s="17"/>
      <c r="H2142" s="17"/>
      <c r="I2142" s="17"/>
      <c r="J2142" s="17"/>
      <c r="K2142" s="17"/>
      <c r="L2142" s="17"/>
      <c r="M2142" s="17"/>
      <c r="N2142" s="17"/>
      <c r="O2142" s="17"/>
      <c r="P2142" s="17"/>
    </row>
    <row r="2143" spans="1:16" x14ac:dyDescent="0.2">
      <c r="A2143" s="1"/>
      <c r="C2143" s="17"/>
      <c r="D2143" s="17"/>
      <c r="E2143" s="17"/>
      <c r="F2143" s="17"/>
      <c r="G2143" s="17"/>
      <c r="H2143" s="17"/>
      <c r="I2143" s="17"/>
      <c r="J2143" s="17"/>
      <c r="K2143" s="17"/>
      <c r="L2143" s="17"/>
      <c r="M2143" s="17"/>
      <c r="N2143" s="17"/>
      <c r="O2143" s="17"/>
      <c r="P2143" s="17"/>
    </row>
    <row r="2144" spans="1:16" x14ac:dyDescent="0.2">
      <c r="A2144" s="1"/>
      <c r="C2144" s="17"/>
      <c r="D2144" s="17"/>
      <c r="E2144" s="17"/>
      <c r="F2144" s="17"/>
      <c r="G2144" s="17"/>
      <c r="H2144" s="17"/>
      <c r="I2144" s="17"/>
      <c r="J2144" s="17"/>
      <c r="K2144" s="17"/>
      <c r="L2144" s="17"/>
      <c r="M2144" s="17"/>
      <c r="N2144" s="17"/>
      <c r="O2144" s="17"/>
      <c r="P2144" s="17"/>
    </row>
    <row r="2145" spans="1:16" x14ac:dyDescent="0.2">
      <c r="A2145" s="1"/>
      <c r="C2145" s="17"/>
      <c r="D2145" s="17"/>
      <c r="E2145" s="17"/>
      <c r="F2145" s="17"/>
      <c r="G2145" s="17"/>
      <c r="H2145" s="17"/>
      <c r="I2145" s="17"/>
      <c r="J2145" s="17"/>
      <c r="K2145" s="17"/>
      <c r="L2145" s="17"/>
      <c r="M2145" s="17"/>
      <c r="N2145" s="17"/>
      <c r="O2145" s="17"/>
      <c r="P2145" s="17"/>
    </row>
    <row r="2146" spans="1:16" x14ac:dyDescent="0.2">
      <c r="A2146" s="1"/>
      <c r="C2146" s="17"/>
      <c r="D2146" s="17"/>
      <c r="E2146" s="17"/>
      <c r="F2146" s="17"/>
      <c r="G2146" s="17"/>
      <c r="H2146" s="17"/>
      <c r="I2146" s="17"/>
      <c r="J2146" s="17"/>
      <c r="K2146" s="17"/>
      <c r="L2146" s="17"/>
      <c r="M2146" s="17"/>
      <c r="N2146" s="17"/>
      <c r="O2146" s="17"/>
      <c r="P2146" s="17"/>
    </row>
    <row r="2147" spans="1:16" x14ac:dyDescent="0.2">
      <c r="A2147" s="1"/>
      <c r="C2147" s="17"/>
      <c r="D2147" s="17"/>
      <c r="E2147" s="17"/>
      <c r="F2147" s="17"/>
      <c r="G2147" s="17"/>
      <c r="H2147" s="17"/>
      <c r="I2147" s="17"/>
      <c r="J2147" s="17"/>
      <c r="K2147" s="17"/>
      <c r="L2147" s="17"/>
      <c r="M2147" s="17"/>
      <c r="N2147" s="17"/>
      <c r="O2147" s="17"/>
      <c r="P2147" s="17"/>
    </row>
    <row r="2148" spans="1:16" x14ac:dyDescent="0.2">
      <c r="A2148" s="1"/>
      <c r="C2148" s="17"/>
      <c r="D2148" s="17"/>
      <c r="E2148" s="17"/>
      <c r="F2148" s="17"/>
      <c r="G2148" s="17"/>
      <c r="H2148" s="17"/>
      <c r="I2148" s="17"/>
      <c r="J2148" s="17"/>
      <c r="K2148" s="17"/>
      <c r="L2148" s="17"/>
      <c r="M2148" s="17"/>
      <c r="N2148" s="17"/>
      <c r="O2148" s="17"/>
      <c r="P2148" s="17"/>
    </row>
    <row r="2149" spans="1:16" x14ac:dyDescent="0.2">
      <c r="A2149" s="1"/>
      <c r="C2149" s="17"/>
      <c r="D2149" s="17"/>
      <c r="E2149" s="17"/>
      <c r="F2149" s="17"/>
      <c r="G2149" s="17"/>
      <c r="H2149" s="17"/>
      <c r="I2149" s="17"/>
      <c r="J2149" s="17"/>
      <c r="K2149" s="17"/>
      <c r="L2149" s="17"/>
      <c r="M2149" s="17"/>
      <c r="N2149" s="17"/>
      <c r="O2149" s="17"/>
      <c r="P2149" s="17"/>
    </row>
    <row r="2150" spans="1:16" x14ac:dyDescent="0.2">
      <c r="A2150" s="1"/>
      <c r="C2150" s="17"/>
      <c r="D2150" s="17"/>
      <c r="E2150" s="17"/>
      <c r="F2150" s="17"/>
      <c r="G2150" s="17"/>
      <c r="H2150" s="17"/>
      <c r="I2150" s="17"/>
      <c r="J2150" s="17"/>
      <c r="K2150" s="17"/>
      <c r="L2150" s="17"/>
      <c r="M2150" s="17"/>
      <c r="N2150" s="17"/>
      <c r="O2150" s="17"/>
      <c r="P2150" s="17"/>
    </row>
    <row r="2151" spans="1:16" x14ac:dyDescent="0.2">
      <c r="A2151" s="1"/>
      <c r="C2151" s="17"/>
      <c r="D2151" s="17"/>
      <c r="E2151" s="17"/>
      <c r="F2151" s="17"/>
      <c r="G2151" s="17"/>
      <c r="H2151" s="17"/>
      <c r="I2151" s="17"/>
      <c r="J2151" s="17"/>
      <c r="K2151" s="17"/>
      <c r="L2151" s="17"/>
      <c r="M2151" s="17"/>
      <c r="N2151" s="17"/>
      <c r="O2151" s="17"/>
      <c r="P2151" s="17"/>
    </row>
    <row r="2152" spans="1:16" x14ac:dyDescent="0.2">
      <c r="A2152" s="1"/>
      <c r="C2152" s="17"/>
      <c r="D2152" s="17"/>
      <c r="E2152" s="17"/>
      <c r="F2152" s="17"/>
      <c r="G2152" s="17"/>
      <c r="H2152" s="17"/>
      <c r="I2152" s="17"/>
      <c r="J2152" s="17"/>
      <c r="K2152" s="17"/>
      <c r="L2152" s="17"/>
      <c r="M2152" s="17"/>
      <c r="N2152" s="17"/>
      <c r="O2152" s="17"/>
      <c r="P2152" s="17"/>
    </row>
    <row r="2153" spans="1:16" x14ac:dyDescent="0.2">
      <c r="A2153" s="1"/>
      <c r="C2153" s="17"/>
      <c r="D2153" s="17"/>
      <c r="E2153" s="17"/>
      <c r="F2153" s="17"/>
      <c r="G2153" s="17"/>
      <c r="H2153" s="17"/>
      <c r="I2153" s="17"/>
      <c r="J2153" s="17"/>
      <c r="K2153" s="17"/>
      <c r="L2153" s="17"/>
      <c r="M2153" s="17"/>
      <c r="N2153" s="17"/>
      <c r="O2153" s="17"/>
      <c r="P2153" s="17"/>
    </row>
    <row r="2154" spans="1:16" x14ac:dyDescent="0.2">
      <c r="A2154" s="1"/>
      <c r="C2154" s="17"/>
      <c r="D2154" s="17"/>
      <c r="E2154" s="17"/>
      <c r="F2154" s="17"/>
      <c r="G2154" s="17"/>
      <c r="H2154" s="17"/>
      <c r="I2154" s="17"/>
      <c r="J2154" s="17"/>
      <c r="K2154" s="17"/>
      <c r="L2154" s="17"/>
      <c r="M2154" s="17"/>
      <c r="N2154" s="17"/>
      <c r="O2154" s="17"/>
      <c r="P2154" s="17"/>
    </row>
    <row r="2155" spans="1:16" x14ac:dyDescent="0.2">
      <c r="A2155" s="1"/>
      <c r="C2155" s="17"/>
      <c r="D2155" s="17"/>
      <c r="E2155" s="17"/>
      <c r="F2155" s="17"/>
      <c r="G2155" s="17"/>
      <c r="H2155" s="17"/>
      <c r="I2155" s="17"/>
      <c r="J2155" s="17"/>
      <c r="K2155" s="17"/>
      <c r="L2155" s="17"/>
      <c r="M2155" s="17"/>
      <c r="N2155" s="17"/>
      <c r="O2155" s="17"/>
      <c r="P2155" s="17"/>
    </row>
    <row r="2156" spans="1:16" x14ac:dyDescent="0.2">
      <c r="A2156" s="1"/>
      <c r="C2156" s="17"/>
      <c r="D2156" s="17"/>
      <c r="E2156" s="17"/>
      <c r="F2156" s="17"/>
      <c r="G2156" s="17"/>
      <c r="H2156" s="17"/>
      <c r="I2156" s="17"/>
      <c r="J2156" s="17"/>
      <c r="K2156" s="17"/>
      <c r="L2156" s="17"/>
      <c r="M2156" s="17"/>
      <c r="N2156" s="17"/>
      <c r="O2156" s="17"/>
      <c r="P2156" s="17"/>
    </row>
    <row r="2157" spans="1:16" x14ac:dyDescent="0.2">
      <c r="A2157" s="1"/>
      <c r="C2157" s="17"/>
      <c r="D2157" s="17"/>
      <c r="E2157" s="17"/>
      <c r="F2157" s="17"/>
      <c r="G2157" s="17"/>
      <c r="H2157" s="17"/>
      <c r="I2157" s="17"/>
      <c r="J2157" s="17"/>
      <c r="K2157" s="17"/>
      <c r="L2157" s="17"/>
      <c r="M2157" s="17"/>
      <c r="N2157" s="17"/>
      <c r="O2157" s="17"/>
      <c r="P2157" s="17"/>
    </row>
    <row r="2158" spans="1:16" x14ac:dyDescent="0.2">
      <c r="A2158" s="1"/>
      <c r="C2158" s="17"/>
      <c r="D2158" s="17"/>
      <c r="E2158" s="17"/>
      <c r="F2158" s="17"/>
      <c r="G2158" s="17"/>
      <c r="H2158" s="17"/>
      <c r="I2158" s="17"/>
      <c r="J2158" s="17"/>
      <c r="K2158" s="17"/>
      <c r="L2158" s="17"/>
      <c r="M2158" s="17"/>
      <c r="N2158" s="17"/>
      <c r="O2158" s="17"/>
      <c r="P2158" s="17"/>
    </row>
    <row r="2159" spans="1:16" x14ac:dyDescent="0.2">
      <c r="A2159" s="1"/>
      <c r="C2159" s="17"/>
      <c r="D2159" s="17"/>
      <c r="E2159" s="17"/>
      <c r="F2159" s="17"/>
      <c r="G2159" s="17"/>
      <c r="H2159" s="17"/>
      <c r="I2159" s="17"/>
      <c r="J2159" s="17"/>
      <c r="K2159" s="17"/>
      <c r="L2159" s="17"/>
      <c r="M2159" s="17"/>
      <c r="N2159" s="17"/>
      <c r="O2159" s="17"/>
      <c r="P2159" s="17"/>
    </row>
    <row r="2160" spans="1:16" x14ac:dyDescent="0.2">
      <c r="A2160" s="1"/>
      <c r="C2160" s="17"/>
      <c r="D2160" s="17"/>
      <c r="E2160" s="17"/>
      <c r="F2160" s="17"/>
      <c r="G2160" s="17"/>
      <c r="H2160" s="17"/>
      <c r="I2160" s="17"/>
      <c r="J2160" s="17"/>
      <c r="K2160" s="17"/>
      <c r="L2160" s="17"/>
      <c r="M2160" s="17"/>
      <c r="N2160" s="17"/>
      <c r="O2160" s="17"/>
      <c r="P2160" s="17"/>
    </row>
    <row r="2161" spans="1:16" x14ac:dyDescent="0.2">
      <c r="A2161" s="1"/>
      <c r="C2161" s="17"/>
      <c r="D2161" s="17"/>
      <c r="E2161" s="17"/>
      <c r="F2161" s="17"/>
      <c r="G2161" s="17"/>
      <c r="H2161" s="17"/>
      <c r="I2161" s="17"/>
      <c r="J2161" s="17"/>
      <c r="K2161" s="17"/>
      <c r="L2161" s="17"/>
      <c r="M2161" s="17"/>
      <c r="N2161" s="17"/>
      <c r="O2161" s="17"/>
      <c r="P2161" s="17"/>
    </row>
    <row r="2162" spans="1:16" x14ac:dyDescent="0.2">
      <c r="A2162" s="1"/>
      <c r="C2162" s="17"/>
      <c r="D2162" s="17"/>
      <c r="E2162" s="17"/>
      <c r="F2162" s="17"/>
      <c r="G2162" s="17"/>
      <c r="H2162" s="17"/>
      <c r="I2162" s="17"/>
      <c r="J2162" s="17"/>
      <c r="K2162" s="17"/>
      <c r="L2162" s="17"/>
      <c r="M2162" s="17"/>
      <c r="N2162" s="17"/>
      <c r="O2162" s="17"/>
      <c r="P2162" s="17"/>
    </row>
    <row r="2163" spans="1:16" x14ac:dyDescent="0.2">
      <c r="A2163" s="1"/>
      <c r="C2163" s="17"/>
      <c r="D2163" s="17"/>
      <c r="E2163" s="17"/>
      <c r="F2163" s="17"/>
      <c r="G2163" s="17"/>
      <c r="H2163" s="17"/>
      <c r="I2163" s="17"/>
      <c r="J2163" s="17"/>
      <c r="K2163" s="17"/>
      <c r="L2163" s="17"/>
      <c r="M2163" s="17"/>
      <c r="N2163" s="17"/>
      <c r="O2163" s="17"/>
      <c r="P2163" s="17"/>
    </row>
    <row r="2164" spans="1:16" x14ac:dyDescent="0.2">
      <c r="A2164" s="1"/>
      <c r="C2164" s="17"/>
      <c r="D2164" s="17"/>
      <c r="E2164" s="17"/>
      <c r="F2164" s="17"/>
      <c r="G2164" s="17"/>
      <c r="H2164" s="17"/>
      <c r="I2164" s="17"/>
      <c r="J2164" s="17"/>
      <c r="K2164" s="17"/>
      <c r="L2164" s="17"/>
      <c r="M2164" s="17"/>
      <c r="N2164" s="17"/>
      <c r="O2164" s="17"/>
      <c r="P2164" s="17"/>
    </row>
    <row r="2165" spans="1:16" x14ac:dyDescent="0.2">
      <c r="A2165" s="1"/>
      <c r="C2165" s="17"/>
      <c r="D2165" s="17"/>
      <c r="E2165" s="17"/>
      <c r="F2165" s="17"/>
      <c r="G2165" s="17"/>
      <c r="H2165" s="17"/>
      <c r="I2165" s="17"/>
      <c r="J2165" s="17"/>
      <c r="K2165" s="17"/>
      <c r="L2165" s="17"/>
      <c r="M2165" s="17"/>
      <c r="N2165" s="17"/>
      <c r="O2165" s="17"/>
      <c r="P2165" s="17"/>
    </row>
    <row r="2166" spans="1:16" x14ac:dyDescent="0.2">
      <c r="A2166" s="1"/>
      <c r="C2166" s="17"/>
      <c r="D2166" s="17"/>
      <c r="E2166" s="17"/>
      <c r="F2166" s="17"/>
      <c r="G2166" s="17"/>
      <c r="H2166" s="17"/>
      <c r="I2166" s="17"/>
      <c r="J2166" s="17"/>
      <c r="K2166" s="17"/>
      <c r="L2166" s="17"/>
      <c r="M2166" s="17"/>
      <c r="N2166" s="17"/>
      <c r="O2166" s="17"/>
      <c r="P2166" s="17"/>
    </row>
    <row r="2167" spans="1:16" x14ac:dyDescent="0.2">
      <c r="A2167" s="1"/>
      <c r="C2167" s="17"/>
      <c r="D2167" s="17"/>
      <c r="E2167" s="17"/>
      <c r="F2167" s="17"/>
      <c r="G2167" s="17"/>
      <c r="H2167" s="17"/>
      <c r="I2167" s="17"/>
      <c r="J2167" s="17"/>
      <c r="K2167" s="17"/>
      <c r="L2167" s="17"/>
      <c r="M2167" s="17"/>
      <c r="N2167" s="17"/>
      <c r="O2167" s="17"/>
      <c r="P2167" s="17"/>
    </row>
    <row r="2168" spans="1:16" x14ac:dyDescent="0.2">
      <c r="A2168" s="1"/>
      <c r="C2168" s="17"/>
      <c r="D2168" s="17"/>
      <c r="E2168" s="17"/>
      <c r="F2168" s="17"/>
      <c r="G2168" s="17"/>
      <c r="H2168" s="17"/>
      <c r="I2168" s="17"/>
      <c r="J2168" s="17"/>
      <c r="K2168" s="17"/>
      <c r="L2168" s="17"/>
      <c r="M2168" s="17"/>
      <c r="N2168" s="17"/>
      <c r="O2168" s="17"/>
      <c r="P2168" s="17"/>
    </row>
    <row r="2169" spans="1:16" x14ac:dyDescent="0.2">
      <c r="A2169" s="1"/>
      <c r="C2169" s="17"/>
      <c r="D2169" s="17"/>
      <c r="E2169" s="17"/>
      <c r="F2169" s="17"/>
      <c r="G2169" s="17"/>
      <c r="H2169" s="17"/>
      <c r="I2169" s="17"/>
      <c r="J2169" s="17"/>
      <c r="K2169" s="17"/>
      <c r="L2169" s="17"/>
      <c r="M2169" s="17"/>
      <c r="N2169" s="17"/>
      <c r="O2169" s="17"/>
      <c r="P2169" s="17"/>
    </row>
    <row r="2170" spans="1:16" x14ac:dyDescent="0.2">
      <c r="A2170" s="1"/>
      <c r="C2170" s="17"/>
      <c r="D2170" s="17"/>
      <c r="E2170" s="17"/>
      <c r="F2170" s="17"/>
      <c r="G2170" s="17"/>
      <c r="H2170" s="17"/>
      <c r="I2170" s="17"/>
      <c r="J2170" s="17"/>
      <c r="K2170" s="17"/>
      <c r="L2170" s="17"/>
      <c r="M2170" s="17"/>
      <c r="N2170" s="17"/>
      <c r="O2170" s="17"/>
      <c r="P2170" s="17"/>
    </row>
    <row r="2171" spans="1:16" x14ac:dyDescent="0.2">
      <c r="A2171" s="1"/>
      <c r="C2171" s="17"/>
      <c r="D2171" s="17"/>
      <c r="E2171" s="17"/>
      <c r="F2171" s="17"/>
      <c r="G2171" s="17"/>
      <c r="H2171" s="17"/>
      <c r="I2171" s="17"/>
      <c r="J2171" s="17"/>
      <c r="K2171" s="17"/>
      <c r="L2171" s="17"/>
      <c r="M2171" s="17"/>
      <c r="N2171" s="17"/>
      <c r="O2171" s="17"/>
      <c r="P2171" s="17"/>
    </row>
    <row r="2172" spans="1:16" x14ac:dyDescent="0.2">
      <c r="A2172" s="1"/>
      <c r="C2172" s="17"/>
      <c r="D2172" s="17"/>
      <c r="E2172" s="17"/>
      <c r="F2172" s="17"/>
      <c r="G2172" s="17"/>
      <c r="H2172" s="17"/>
      <c r="I2172" s="17"/>
      <c r="J2172" s="17"/>
      <c r="K2172" s="17"/>
      <c r="L2172" s="17"/>
      <c r="M2172" s="17"/>
      <c r="N2172" s="17"/>
      <c r="O2172" s="17"/>
      <c r="P2172" s="17"/>
    </row>
    <row r="2173" spans="1:16" x14ac:dyDescent="0.2">
      <c r="A2173" s="1"/>
      <c r="C2173" s="17"/>
      <c r="D2173" s="17"/>
      <c r="E2173" s="17"/>
      <c r="F2173" s="17"/>
      <c r="G2173" s="17"/>
      <c r="H2173" s="17"/>
      <c r="I2173" s="17"/>
      <c r="J2173" s="17"/>
      <c r="K2173" s="17"/>
      <c r="L2173" s="17"/>
      <c r="M2173" s="17"/>
      <c r="N2173" s="17"/>
      <c r="O2173" s="17"/>
      <c r="P2173" s="17"/>
    </row>
    <row r="2174" spans="1:16" x14ac:dyDescent="0.2">
      <c r="A2174" s="1"/>
      <c r="C2174" s="17"/>
      <c r="D2174" s="17"/>
      <c r="E2174" s="17"/>
      <c r="F2174" s="17"/>
      <c r="G2174" s="17"/>
      <c r="H2174" s="17"/>
      <c r="I2174" s="17"/>
      <c r="J2174" s="17"/>
      <c r="K2174" s="17"/>
      <c r="L2174" s="17"/>
      <c r="M2174" s="17"/>
      <c r="N2174" s="17"/>
      <c r="O2174" s="17"/>
      <c r="P2174" s="17"/>
    </row>
    <row r="2175" spans="1:16" x14ac:dyDescent="0.2">
      <c r="A2175" s="1"/>
      <c r="C2175" s="17"/>
      <c r="D2175" s="17"/>
      <c r="E2175" s="17"/>
      <c r="F2175" s="17"/>
      <c r="G2175" s="17"/>
      <c r="H2175" s="17"/>
      <c r="I2175" s="17"/>
      <c r="J2175" s="17"/>
      <c r="K2175" s="17"/>
      <c r="L2175" s="17"/>
      <c r="M2175" s="17"/>
      <c r="N2175" s="17"/>
      <c r="O2175" s="17"/>
      <c r="P2175" s="17"/>
    </row>
    <row r="2176" spans="1:16" x14ac:dyDescent="0.2">
      <c r="A2176" s="1"/>
      <c r="C2176" s="17"/>
      <c r="D2176" s="17"/>
      <c r="E2176" s="17"/>
      <c r="F2176" s="17"/>
      <c r="G2176" s="17"/>
      <c r="H2176" s="17"/>
      <c r="I2176" s="17"/>
      <c r="J2176" s="17"/>
      <c r="K2176" s="17"/>
      <c r="L2176" s="17"/>
      <c r="M2176" s="17"/>
      <c r="N2176" s="17"/>
      <c r="O2176" s="17"/>
      <c r="P2176" s="17"/>
    </row>
    <row r="2177" spans="1:16" x14ac:dyDescent="0.2">
      <c r="A2177" s="1"/>
      <c r="C2177" s="17"/>
      <c r="D2177" s="17"/>
      <c r="E2177" s="17"/>
      <c r="F2177" s="17"/>
      <c r="G2177" s="17"/>
      <c r="H2177" s="17"/>
      <c r="I2177" s="17"/>
      <c r="J2177" s="17"/>
      <c r="K2177" s="17"/>
      <c r="L2177" s="17"/>
      <c r="M2177" s="17"/>
      <c r="N2177" s="17"/>
      <c r="O2177" s="17"/>
      <c r="P2177" s="17"/>
    </row>
    <row r="2178" spans="1:16" x14ac:dyDescent="0.2">
      <c r="A2178" s="1"/>
      <c r="C2178" s="17"/>
      <c r="D2178" s="17"/>
      <c r="E2178" s="17"/>
      <c r="F2178" s="17"/>
      <c r="G2178" s="17"/>
      <c r="H2178" s="17"/>
      <c r="I2178" s="17"/>
      <c r="J2178" s="17"/>
      <c r="K2178" s="17"/>
      <c r="L2178" s="17"/>
      <c r="M2178" s="17"/>
      <c r="N2178" s="17"/>
      <c r="O2178" s="17"/>
      <c r="P2178" s="17"/>
    </row>
    <row r="2179" spans="1:16" x14ac:dyDescent="0.2">
      <c r="A2179" s="1"/>
      <c r="C2179" s="17"/>
      <c r="D2179" s="17"/>
      <c r="E2179" s="17"/>
      <c r="F2179" s="17"/>
      <c r="G2179" s="17"/>
      <c r="H2179" s="17"/>
      <c r="I2179" s="17"/>
      <c r="J2179" s="17"/>
      <c r="K2179" s="17"/>
      <c r="L2179" s="17"/>
      <c r="M2179" s="17"/>
      <c r="N2179" s="17"/>
      <c r="O2179" s="17"/>
      <c r="P2179" s="17"/>
    </row>
    <row r="2180" spans="1:16" x14ac:dyDescent="0.2">
      <c r="A2180" s="1"/>
      <c r="C2180" s="17"/>
      <c r="D2180" s="17"/>
      <c r="E2180" s="17"/>
      <c r="F2180" s="17"/>
      <c r="G2180" s="17"/>
      <c r="H2180" s="17"/>
      <c r="I2180" s="17"/>
      <c r="J2180" s="17"/>
      <c r="K2180" s="17"/>
      <c r="L2180" s="17"/>
      <c r="M2180" s="17"/>
      <c r="N2180" s="17"/>
      <c r="O2180" s="17"/>
      <c r="P2180" s="17"/>
    </row>
    <row r="2181" spans="1:16" x14ac:dyDescent="0.2">
      <c r="A2181" s="1"/>
      <c r="C2181" s="17"/>
      <c r="D2181" s="17"/>
      <c r="E2181" s="17"/>
      <c r="F2181" s="17"/>
      <c r="G2181" s="17"/>
      <c r="H2181" s="17"/>
      <c r="I2181" s="17"/>
      <c r="J2181" s="17"/>
      <c r="K2181" s="17"/>
      <c r="L2181" s="17"/>
      <c r="M2181" s="17"/>
      <c r="N2181" s="17"/>
      <c r="O2181" s="17"/>
      <c r="P2181" s="17"/>
    </row>
    <row r="2182" spans="1:16" x14ac:dyDescent="0.2">
      <c r="A2182" s="1"/>
      <c r="C2182" s="17"/>
      <c r="D2182" s="17"/>
      <c r="E2182" s="17"/>
      <c r="F2182" s="17"/>
      <c r="G2182" s="17"/>
      <c r="H2182" s="17"/>
      <c r="I2182" s="17"/>
      <c r="J2182" s="17"/>
      <c r="K2182" s="17"/>
      <c r="L2182" s="17"/>
      <c r="M2182" s="17"/>
      <c r="N2182" s="17"/>
      <c r="O2182" s="17"/>
      <c r="P2182" s="17"/>
    </row>
    <row r="2183" spans="1:16" x14ac:dyDescent="0.2">
      <c r="A2183" s="1"/>
      <c r="C2183" s="17"/>
      <c r="D2183" s="17"/>
      <c r="E2183" s="17"/>
      <c r="F2183" s="17"/>
      <c r="G2183" s="17"/>
      <c r="H2183" s="17"/>
      <c r="I2183" s="17"/>
      <c r="J2183" s="17"/>
      <c r="K2183" s="17"/>
      <c r="L2183" s="17"/>
      <c r="M2183" s="17"/>
      <c r="N2183" s="17"/>
      <c r="O2183" s="17"/>
      <c r="P2183" s="17"/>
    </row>
    <row r="2184" spans="1:16" x14ac:dyDescent="0.2">
      <c r="A2184" s="1"/>
      <c r="C2184" s="17"/>
      <c r="D2184" s="17"/>
      <c r="E2184" s="17"/>
      <c r="F2184" s="17"/>
      <c r="G2184" s="17"/>
      <c r="H2184" s="17"/>
      <c r="I2184" s="17"/>
      <c r="J2184" s="17"/>
      <c r="K2184" s="17"/>
      <c r="L2184" s="17"/>
      <c r="M2184" s="17"/>
      <c r="N2184" s="17"/>
      <c r="O2184" s="17"/>
      <c r="P2184" s="17"/>
    </row>
    <row r="2185" spans="1:16" x14ac:dyDescent="0.2">
      <c r="A2185" s="1"/>
      <c r="C2185" s="17"/>
      <c r="D2185" s="17"/>
      <c r="E2185" s="17"/>
      <c r="F2185" s="17"/>
      <c r="G2185" s="17"/>
      <c r="H2185" s="17"/>
      <c r="I2185" s="17"/>
      <c r="J2185" s="17"/>
      <c r="K2185" s="17"/>
      <c r="L2185" s="17"/>
      <c r="M2185" s="17"/>
      <c r="N2185" s="17"/>
      <c r="O2185" s="17"/>
      <c r="P2185" s="17"/>
    </row>
    <row r="2186" spans="1:16" x14ac:dyDescent="0.2">
      <c r="A2186" s="1"/>
      <c r="C2186" s="17"/>
      <c r="D2186" s="17"/>
      <c r="E2186" s="17"/>
      <c r="F2186" s="17"/>
      <c r="G2186" s="17"/>
      <c r="H2186" s="17"/>
      <c r="I2186" s="17"/>
      <c r="J2186" s="17"/>
      <c r="K2186" s="17"/>
      <c r="L2186" s="17"/>
      <c r="M2186" s="17"/>
      <c r="N2186" s="17"/>
      <c r="O2186" s="17"/>
      <c r="P2186" s="17"/>
    </row>
    <row r="2187" spans="1:16" x14ac:dyDescent="0.2">
      <c r="A2187" s="1"/>
      <c r="C2187" s="17"/>
      <c r="D2187" s="17"/>
      <c r="E2187" s="17"/>
      <c r="F2187" s="17"/>
      <c r="G2187" s="17"/>
      <c r="H2187" s="17"/>
      <c r="I2187" s="17"/>
      <c r="J2187" s="17"/>
      <c r="K2187" s="17"/>
      <c r="L2187" s="17"/>
      <c r="M2187" s="17"/>
      <c r="N2187" s="17"/>
      <c r="O2187" s="17"/>
      <c r="P2187" s="17"/>
    </row>
    <row r="2188" spans="1:16" x14ac:dyDescent="0.2">
      <c r="A2188" s="1"/>
      <c r="C2188" s="17"/>
      <c r="D2188" s="17"/>
      <c r="E2188" s="17"/>
      <c r="F2188" s="17"/>
      <c r="G2188" s="17"/>
      <c r="H2188" s="17"/>
      <c r="I2188" s="17"/>
      <c r="J2188" s="17"/>
      <c r="K2188" s="17"/>
      <c r="L2188" s="17"/>
      <c r="M2188" s="17"/>
      <c r="N2188" s="17"/>
      <c r="O2188" s="17"/>
      <c r="P2188" s="17"/>
    </row>
    <row r="2189" spans="1:16" x14ac:dyDescent="0.2">
      <c r="A2189" s="1"/>
      <c r="C2189" s="17"/>
      <c r="D2189" s="17"/>
      <c r="E2189" s="17"/>
      <c r="F2189" s="17"/>
      <c r="G2189" s="17"/>
      <c r="H2189" s="17"/>
      <c r="I2189" s="17"/>
      <c r="J2189" s="17"/>
      <c r="K2189" s="17"/>
      <c r="L2189" s="17"/>
      <c r="M2189" s="17"/>
      <c r="N2189" s="17"/>
      <c r="O2189" s="17"/>
      <c r="P2189" s="17"/>
    </row>
    <row r="2190" spans="1:16" x14ac:dyDescent="0.2">
      <c r="A2190" s="1"/>
      <c r="C2190" s="17"/>
      <c r="D2190" s="17"/>
      <c r="E2190" s="17"/>
      <c r="F2190" s="17"/>
      <c r="G2190" s="17"/>
      <c r="H2190" s="17"/>
      <c r="I2190" s="17"/>
      <c r="J2190" s="17"/>
      <c r="K2190" s="17"/>
      <c r="L2190" s="17"/>
      <c r="M2190" s="17"/>
      <c r="N2190" s="17"/>
      <c r="O2190" s="17"/>
      <c r="P2190" s="17"/>
    </row>
    <row r="2191" spans="1:16" x14ac:dyDescent="0.2">
      <c r="A2191" s="1"/>
      <c r="C2191" s="17"/>
      <c r="D2191" s="17"/>
      <c r="E2191" s="17"/>
      <c r="F2191" s="17"/>
      <c r="G2191" s="17"/>
      <c r="H2191" s="17"/>
      <c r="I2191" s="17"/>
      <c r="J2191" s="17"/>
      <c r="K2191" s="17"/>
      <c r="L2191" s="17"/>
      <c r="M2191" s="17"/>
      <c r="N2191" s="17"/>
      <c r="O2191" s="17"/>
      <c r="P2191" s="17"/>
    </row>
    <row r="2192" spans="1:16" x14ac:dyDescent="0.2">
      <c r="A2192" s="1"/>
      <c r="C2192" s="17"/>
      <c r="D2192" s="17"/>
      <c r="E2192" s="17"/>
      <c r="F2192" s="17"/>
      <c r="G2192" s="17"/>
      <c r="H2192" s="17"/>
      <c r="I2192" s="17"/>
      <c r="J2192" s="17"/>
      <c r="K2192" s="17"/>
      <c r="L2192" s="17"/>
      <c r="M2192" s="17"/>
      <c r="N2192" s="17"/>
      <c r="O2192" s="17"/>
      <c r="P2192" s="17"/>
    </row>
    <row r="2193" spans="1:16" x14ac:dyDescent="0.2">
      <c r="A2193" s="1"/>
      <c r="C2193" s="17"/>
      <c r="D2193" s="17"/>
      <c r="E2193" s="17"/>
      <c r="F2193" s="17"/>
      <c r="G2193" s="17"/>
      <c r="H2193" s="17"/>
      <c r="I2193" s="17"/>
      <c r="J2193" s="17"/>
      <c r="K2193" s="17"/>
      <c r="L2193" s="17"/>
      <c r="M2193" s="17"/>
      <c r="N2193" s="17"/>
      <c r="O2193" s="17"/>
      <c r="P2193" s="17"/>
    </row>
    <row r="2194" spans="1:16" x14ac:dyDescent="0.2">
      <c r="A2194" s="1"/>
      <c r="C2194" s="17"/>
      <c r="D2194" s="17"/>
      <c r="E2194" s="17"/>
      <c r="F2194" s="17"/>
      <c r="G2194" s="17"/>
      <c r="H2194" s="17"/>
      <c r="I2194" s="17"/>
      <c r="J2194" s="17"/>
      <c r="K2194" s="17"/>
      <c r="L2194" s="17"/>
      <c r="M2194" s="17"/>
      <c r="N2194" s="17"/>
      <c r="O2194" s="17"/>
      <c r="P2194" s="17"/>
    </row>
    <row r="2195" spans="1:16" x14ac:dyDescent="0.2">
      <c r="A2195" s="1"/>
      <c r="C2195" s="17"/>
      <c r="D2195" s="17"/>
      <c r="E2195" s="17"/>
      <c r="F2195" s="17"/>
      <c r="G2195" s="17"/>
      <c r="H2195" s="17"/>
      <c r="I2195" s="17"/>
      <c r="J2195" s="17"/>
      <c r="K2195" s="17"/>
      <c r="L2195" s="17"/>
      <c r="M2195" s="17"/>
      <c r="N2195" s="17"/>
      <c r="O2195" s="17"/>
      <c r="P2195" s="17"/>
    </row>
    <row r="2196" spans="1:16" x14ac:dyDescent="0.2">
      <c r="A2196" s="1"/>
      <c r="C2196" s="17"/>
      <c r="D2196" s="17"/>
      <c r="E2196" s="17"/>
      <c r="F2196" s="17"/>
      <c r="G2196" s="17"/>
      <c r="H2196" s="17"/>
      <c r="I2196" s="17"/>
      <c r="J2196" s="17"/>
      <c r="K2196" s="17"/>
      <c r="L2196" s="17"/>
      <c r="M2196" s="17"/>
      <c r="N2196" s="17"/>
      <c r="O2196" s="17"/>
      <c r="P2196" s="17"/>
    </row>
    <row r="2197" spans="1:16" x14ac:dyDescent="0.2">
      <c r="A2197" s="1"/>
      <c r="C2197" s="17"/>
      <c r="D2197" s="17"/>
      <c r="E2197" s="17"/>
      <c r="F2197" s="17"/>
      <c r="G2197" s="17"/>
      <c r="H2197" s="17"/>
      <c r="I2197" s="17"/>
      <c r="J2197" s="17"/>
      <c r="K2197" s="17"/>
      <c r="L2197" s="17"/>
      <c r="M2197" s="17"/>
      <c r="N2197" s="17"/>
      <c r="O2197" s="17"/>
      <c r="P2197" s="17"/>
    </row>
    <row r="2198" spans="1:16" x14ac:dyDescent="0.2">
      <c r="A2198" s="1"/>
      <c r="C2198" s="17"/>
      <c r="D2198" s="17"/>
      <c r="E2198" s="17"/>
      <c r="F2198" s="17"/>
      <c r="G2198" s="17"/>
      <c r="H2198" s="17"/>
      <c r="I2198" s="17"/>
      <c r="J2198" s="17"/>
      <c r="K2198" s="17"/>
      <c r="L2198" s="17"/>
      <c r="M2198" s="17"/>
      <c r="N2198" s="17"/>
      <c r="O2198" s="17"/>
      <c r="P2198" s="17"/>
    </row>
    <row r="2199" spans="1:16" x14ac:dyDescent="0.2">
      <c r="A2199" s="1"/>
      <c r="C2199" s="17"/>
      <c r="D2199" s="17"/>
      <c r="E2199" s="17"/>
      <c r="F2199" s="17"/>
      <c r="G2199" s="17"/>
      <c r="H2199" s="17"/>
      <c r="I2199" s="17"/>
      <c r="J2199" s="17"/>
      <c r="K2199" s="17"/>
      <c r="L2199" s="17"/>
      <c r="M2199" s="17"/>
      <c r="N2199" s="17"/>
      <c r="O2199" s="17"/>
      <c r="P2199" s="17"/>
    </row>
    <row r="2200" spans="1:16" x14ac:dyDescent="0.2">
      <c r="A2200" s="1"/>
      <c r="C2200" s="17"/>
      <c r="D2200" s="17"/>
      <c r="E2200" s="17"/>
      <c r="F2200" s="17"/>
      <c r="G2200" s="17"/>
      <c r="H2200" s="17"/>
      <c r="I2200" s="17"/>
      <c r="J2200" s="17"/>
      <c r="K2200" s="17"/>
      <c r="L2200" s="17"/>
      <c r="M2200" s="17"/>
      <c r="N2200" s="17"/>
      <c r="O2200" s="17"/>
      <c r="P2200" s="17"/>
    </row>
    <row r="2201" spans="1:16" x14ac:dyDescent="0.2">
      <c r="A2201" s="1"/>
      <c r="C2201" s="17"/>
      <c r="D2201" s="17"/>
      <c r="E2201" s="17"/>
      <c r="F2201" s="17"/>
      <c r="G2201" s="17"/>
      <c r="H2201" s="17"/>
      <c r="I2201" s="17"/>
      <c r="J2201" s="17"/>
      <c r="K2201" s="17"/>
      <c r="L2201" s="17"/>
      <c r="M2201" s="17"/>
      <c r="N2201" s="17"/>
      <c r="O2201" s="17"/>
      <c r="P2201" s="17"/>
    </row>
    <row r="2202" spans="1:16" x14ac:dyDescent="0.2">
      <c r="A2202" s="1"/>
      <c r="C2202" s="17"/>
      <c r="D2202" s="17"/>
      <c r="E2202" s="17"/>
      <c r="F2202" s="17"/>
      <c r="G2202" s="17"/>
      <c r="H2202" s="17"/>
      <c r="I2202" s="17"/>
      <c r="J2202" s="17"/>
      <c r="K2202" s="17"/>
      <c r="L2202" s="17"/>
      <c r="M2202" s="17"/>
      <c r="N2202" s="17"/>
      <c r="O2202" s="17"/>
      <c r="P2202" s="17"/>
    </row>
    <row r="2203" spans="1:16" x14ac:dyDescent="0.2">
      <c r="A2203" s="1"/>
      <c r="C2203" s="17"/>
      <c r="D2203" s="17"/>
      <c r="E2203" s="17"/>
      <c r="F2203" s="17"/>
      <c r="G2203" s="17"/>
      <c r="H2203" s="17"/>
      <c r="I2203" s="17"/>
      <c r="J2203" s="17"/>
      <c r="K2203" s="17"/>
      <c r="L2203" s="17"/>
      <c r="M2203" s="17"/>
      <c r="N2203" s="17"/>
      <c r="O2203" s="17"/>
      <c r="P2203" s="17"/>
    </row>
    <row r="2204" spans="1:16" x14ac:dyDescent="0.2">
      <c r="A2204" s="1"/>
      <c r="C2204" s="17"/>
      <c r="D2204" s="17"/>
      <c r="E2204" s="17"/>
      <c r="F2204" s="17"/>
      <c r="G2204" s="17"/>
      <c r="H2204" s="17"/>
      <c r="I2204" s="17"/>
      <c r="J2204" s="17"/>
      <c r="K2204" s="17"/>
      <c r="L2204" s="17"/>
      <c r="M2204" s="17"/>
      <c r="N2204" s="17"/>
      <c r="O2204" s="17"/>
      <c r="P2204" s="17"/>
    </row>
    <row r="2205" spans="1:16" x14ac:dyDescent="0.2">
      <c r="A2205" s="1"/>
      <c r="C2205" s="17"/>
      <c r="D2205" s="17"/>
      <c r="E2205" s="17"/>
      <c r="F2205" s="17"/>
      <c r="G2205" s="17"/>
      <c r="H2205" s="17"/>
      <c r="I2205" s="17"/>
      <c r="J2205" s="17"/>
      <c r="K2205" s="17"/>
      <c r="L2205" s="17"/>
      <c r="M2205" s="17"/>
      <c r="N2205" s="17"/>
      <c r="O2205" s="17"/>
      <c r="P2205" s="17"/>
    </row>
    <row r="2206" spans="1:16" x14ac:dyDescent="0.2">
      <c r="A2206" s="1"/>
      <c r="C2206" s="17"/>
      <c r="D2206" s="17"/>
      <c r="E2206" s="17"/>
      <c r="F2206" s="17"/>
      <c r="G2206" s="17"/>
      <c r="H2206" s="17"/>
      <c r="I2206" s="17"/>
      <c r="J2206" s="17"/>
      <c r="K2206" s="17"/>
      <c r="L2206" s="17"/>
      <c r="M2206" s="17"/>
      <c r="N2206" s="17"/>
      <c r="O2206" s="17"/>
      <c r="P2206" s="17"/>
    </row>
    <row r="2207" spans="1:16" x14ac:dyDescent="0.2">
      <c r="A2207" s="1"/>
      <c r="C2207" s="17"/>
      <c r="D2207" s="17"/>
      <c r="E2207" s="17"/>
      <c r="F2207" s="17"/>
      <c r="G2207" s="17"/>
      <c r="H2207" s="17"/>
      <c r="I2207" s="17"/>
      <c r="J2207" s="17"/>
      <c r="K2207" s="17"/>
      <c r="L2207" s="17"/>
      <c r="M2207" s="17"/>
      <c r="N2207" s="17"/>
      <c r="O2207" s="17"/>
      <c r="P2207" s="17"/>
    </row>
    <row r="2208" spans="1:16" x14ac:dyDescent="0.2">
      <c r="A2208" s="1"/>
      <c r="C2208" s="17"/>
      <c r="D2208" s="17"/>
      <c r="E2208" s="17"/>
      <c r="F2208" s="17"/>
      <c r="G2208" s="17"/>
      <c r="H2208" s="17"/>
      <c r="I2208" s="17"/>
      <c r="J2208" s="17"/>
      <c r="K2208" s="17"/>
      <c r="L2208" s="17"/>
      <c r="M2208" s="17"/>
      <c r="N2208" s="17"/>
      <c r="O2208" s="17"/>
      <c r="P2208" s="17"/>
    </row>
    <row r="2209" spans="1:16" x14ac:dyDescent="0.2">
      <c r="A2209" s="1"/>
      <c r="C2209" s="17"/>
      <c r="D2209" s="17"/>
      <c r="E2209" s="17"/>
      <c r="F2209" s="17"/>
      <c r="G2209" s="17"/>
      <c r="H2209" s="17"/>
      <c r="I2209" s="17"/>
      <c r="J2209" s="17"/>
      <c r="K2209" s="17"/>
      <c r="L2209" s="17"/>
      <c r="M2209" s="17"/>
      <c r="N2209" s="17"/>
      <c r="O2209" s="17"/>
      <c r="P2209" s="17"/>
    </row>
    <row r="2210" spans="1:16" x14ac:dyDescent="0.2">
      <c r="A2210" s="1"/>
      <c r="C2210" s="17"/>
      <c r="D2210" s="17"/>
      <c r="E2210" s="17"/>
      <c r="F2210" s="17"/>
      <c r="G2210" s="17"/>
      <c r="H2210" s="17"/>
      <c r="I2210" s="17"/>
      <c r="J2210" s="17"/>
      <c r="K2210" s="17"/>
      <c r="L2210" s="17"/>
      <c r="M2210" s="17"/>
      <c r="N2210" s="17"/>
      <c r="O2210" s="17"/>
      <c r="P2210" s="17"/>
    </row>
    <row r="2211" spans="1:16" x14ac:dyDescent="0.2">
      <c r="A2211" s="1"/>
      <c r="C2211" s="17"/>
      <c r="D2211" s="17"/>
      <c r="E2211" s="17"/>
      <c r="F2211" s="17"/>
      <c r="G2211" s="17"/>
      <c r="H2211" s="17"/>
      <c r="I2211" s="17"/>
      <c r="J2211" s="17"/>
      <c r="K2211" s="17"/>
      <c r="L2211" s="17"/>
      <c r="M2211" s="17"/>
      <c r="N2211" s="17"/>
      <c r="O2211" s="17"/>
      <c r="P2211" s="17"/>
    </row>
    <row r="2212" spans="1:16" x14ac:dyDescent="0.2">
      <c r="A2212" s="1"/>
      <c r="C2212" s="17"/>
      <c r="D2212" s="17"/>
      <c r="E2212" s="17"/>
      <c r="F2212" s="17"/>
      <c r="G2212" s="17"/>
      <c r="H2212" s="17"/>
      <c r="I2212" s="17"/>
      <c r="J2212" s="17"/>
      <c r="K2212" s="17"/>
      <c r="L2212" s="17"/>
      <c r="M2212" s="17"/>
      <c r="N2212" s="17"/>
      <c r="O2212" s="17"/>
      <c r="P2212" s="17"/>
    </row>
    <row r="2213" spans="1:16" x14ac:dyDescent="0.2">
      <c r="A2213" s="1"/>
      <c r="C2213" s="17"/>
      <c r="D2213" s="17"/>
      <c r="E2213" s="17"/>
      <c r="F2213" s="17"/>
      <c r="G2213" s="17"/>
      <c r="H2213" s="17"/>
      <c r="I2213" s="17"/>
      <c r="J2213" s="17"/>
      <c r="K2213" s="17"/>
      <c r="L2213" s="17"/>
      <c r="M2213" s="17"/>
      <c r="N2213" s="17"/>
      <c r="O2213" s="17"/>
      <c r="P2213" s="17"/>
    </row>
    <row r="2214" spans="1:16" x14ac:dyDescent="0.2">
      <c r="A2214" s="1"/>
      <c r="C2214" s="17"/>
      <c r="D2214" s="17"/>
      <c r="E2214" s="17"/>
      <c r="F2214" s="17"/>
      <c r="G2214" s="17"/>
      <c r="H2214" s="17"/>
      <c r="I2214" s="17"/>
      <c r="J2214" s="17"/>
      <c r="K2214" s="17"/>
      <c r="L2214" s="17"/>
      <c r="M2214" s="17"/>
      <c r="N2214" s="17"/>
      <c r="O2214" s="17"/>
      <c r="P2214" s="17"/>
    </row>
    <row r="2215" spans="1:16" x14ac:dyDescent="0.2">
      <c r="A2215" s="1"/>
      <c r="C2215" s="17"/>
      <c r="D2215" s="17"/>
      <c r="E2215" s="17"/>
      <c r="F2215" s="17"/>
      <c r="G2215" s="17"/>
      <c r="H2215" s="17"/>
      <c r="I2215" s="17"/>
      <c r="J2215" s="17"/>
      <c r="K2215" s="17"/>
      <c r="L2215" s="17"/>
      <c r="M2215" s="17"/>
      <c r="N2215" s="17"/>
      <c r="O2215" s="17"/>
      <c r="P2215" s="17"/>
    </row>
    <row r="2216" spans="1:16" x14ac:dyDescent="0.2">
      <c r="A2216" s="1"/>
      <c r="C2216" s="17"/>
      <c r="D2216" s="17"/>
      <c r="E2216" s="17"/>
      <c r="F2216" s="17"/>
      <c r="G2216" s="17"/>
      <c r="H2216" s="17"/>
      <c r="I2216" s="17"/>
      <c r="J2216" s="17"/>
      <c r="K2216" s="17"/>
      <c r="L2216" s="17"/>
      <c r="M2216" s="17"/>
      <c r="N2216" s="17"/>
      <c r="O2216" s="17"/>
      <c r="P2216" s="17"/>
    </row>
    <row r="2217" spans="1:16" x14ac:dyDescent="0.2">
      <c r="A2217" s="1"/>
      <c r="C2217" s="17"/>
      <c r="D2217" s="17"/>
      <c r="E2217" s="17"/>
      <c r="F2217" s="17"/>
      <c r="G2217" s="17"/>
      <c r="H2217" s="17"/>
      <c r="I2217" s="17"/>
      <c r="J2217" s="17"/>
      <c r="K2217" s="17"/>
      <c r="L2217" s="17"/>
      <c r="M2217" s="17"/>
      <c r="N2217" s="17"/>
      <c r="O2217" s="17"/>
      <c r="P2217" s="17"/>
    </row>
    <row r="2218" spans="1:16" x14ac:dyDescent="0.2">
      <c r="A2218" s="1"/>
      <c r="C2218" s="17"/>
      <c r="D2218" s="17"/>
      <c r="E2218" s="17"/>
      <c r="F2218" s="17"/>
      <c r="G2218" s="17"/>
      <c r="H2218" s="17"/>
      <c r="I2218" s="17"/>
      <c r="J2218" s="17"/>
      <c r="K2218" s="17"/>
      <c r="L2218" s="17"/>
      <c r="M2218" s="17"/>
      <c r="N2218" s="17"/>
      <c r="O2218" s="17"/>
      <c r="P2218" s="17"/>
    </row>
    <row r="2219" spans="1:16" x14ac:dyDescent="0.2">
      <c r="A2219" s="1"/>
      <c r="C2219" s="17"/>
      <c r="D2219" s="17"/>
      <c r="E2219" s="17"/>
      <c r="F2219" s="17"/>
      <c r="G2219" s="17"/>
      <c r="H2219" s="17"/>
      <c r="I2219" s="17"/>
      <c r="J2219" s="17"/>
      <c r="K2219" s="17"/>
      <c r="L2219" s="17"/>
      <c r="M2219" s="17"/>
      <c r="N2219" s="17"/>
      <c r="O2219" s="17"/>
      <c r="P2219" s="17"/>
    </row>
    <row r="2220" spans="1:16" x14ac:dyDescent="0.2">
      <c r="A2220" s="1"/>
      <c r="C2220" s="17"/>
      <c r="D2220" s="17"/>
      <c r="E2220" s="17"/>
      <c r="F2220" s="17"/>
      <c r="G2220" s="17"/>
      <c r="H2220" s="17"/>
      <c r="I2220" s="17"/>
      <c r="J2220" s="17"/>
      <c r="K2220" s="17"/>
      <c r="L2220" s="17"/>
      <c r="M2220" s="17"/>
      <c r="N2220" s="17"/>
      <c r="O2220" s="17"/>
      <c r="P2220" s="17"/>
    </row>
    <row r="2221" spans="1:16" x14ac:dyDescent="0.2">
      <c r="A2221" s="1"/>
      <c r="C2221" s="17"/>
      <c r="D2221" s="17"/>
      <c r="E2221" s="17"/>
      <c r="F2221" s="17"/>
      <c r="G2221" s="17"/>
      <c r="H2221" s="17"/>
      <c r="I2221" s="17"/>
      <c r="J2221" s="17"/>
      <c r="K2221" s="17"/>
      <c r="L2221" s="17"/>
      <c r="M2221" s="17"/>
      <c r="N2221" s="17"/>
      <c r="O2221" s="17"/>
      <c r="P2221" s="17"/>
    </row>
    <row r="2222" spans="1:16" x14ac:dyDescent="0.2">
      <c r="A2222" s="1"/>
      <c r="C2222" s="17"/>
      <c r="D2222" s="17"/>
      <c r="E2222" s="17"/>
      <c r="F2222" s="17"/>
      <c r="G2222" s="17"/>
      <c r="H2222" s="17"/>
      <c r="I2222" s="17"/>
      <c r="J2222" s="17"/>
      <c r="K2222" s="17"/>
      <c r="L2222" s="17"/>
      <c r="M2222" s="17"/>
      <c r="N2222" s="17"/>
      <c r="O2222" s="17"/>
      <c r="P2222" s="17"/>
    </row>
    <row r="2223" spans="1:16" x14ac:dyDescent="0.2">
      <c r="A2223" s="1"/>
      <c r="C2223" s="17"/>
      <c r="D2223" s="17"/>
      <c r="E2223" s="17"/>
      <c r="F2223" s="17"/>
      <c r="G2223" s="17"/>
      <c r="H2223" s="17"/>
      <c r="I2223" s="17"/>
      <c r="J2223" s="17"/>
      <c r="K2223" s="17"/>
      <c r="L2223" s="17"/>
      <c r="M2223" s="17"/>
      <c r="N2223" s="17"/>
      <c r="O2223" s="17"/>
      <c r="P2223" s="17"/>
    </row>
    <row r="2224" spans="1:16" x14ac:dyDescent="0.2">
      <c r="A2224" s="1"/>
      <c r="C2224" s="17"/>
      <c r="D2224" s="17"/>
      <c r="E2224" s="17"/>
      <c r="F2224" s="17"/>
      <c r="G2224" s="17"/>
      <c r="H2224" s="17"/>
      <c r="I2224" s="17"/>
      <c r="J2224" s="17"/>
      <c r="K2224" s="17"/>
      <c r="L2224" s="17"/>
      <c r="M2224" s="17"/>
      <c r="N2224" s="17"/>
      <c r="O2224" s="17"/>
      <c r="P2224" s="17"/>
    </row>
    <row r="2225" spans="1:16" x14ac:dyDescent="0.2">
      <c r="A2225" s="1"/>
      <c r="C2225" s="17"/>
      <c r="D2225" s="17"/>
      <c r="E2225" s="17"/>
      <c r="F2225" s="17"/>
      <c r="G2225" s="17"/>
      <c r="H2225" s="17"/>
      <c r="I2225" s="17"/>
      <c r="J2225" s="17"/>
      <c r="K2225" s="17"/>
      <c r="L2225" s="17"/>
      <c r="M2225" s="17"/>
      <c r="N2225" s="17"/>
      <c r="O2225" s="17"/>
      <c r="P2225" s="17"/>
    </row>
    <row r="2226" spans="1:16" x14ac:dyDescent="0.2">
      <c r="A2226" s="1"/>
      <c r="C2226" s="17"/>
      <c r="D2226" s="17"/>
      <c r="E2226" s="17"/>
      <c r="F2226" s="17"/>
      <c r="G2226" s="17"/>
      <c r="H2226" s="17"/>
      <c r="I2226" s="17"/>
      <c r="J2226" s="17"/>
      <c r="K2226" s="17"/>
      <c r="L2226" s="17"/>
      <c r="M2226" s="17"/>
      <c r="N2226" s="17"/>
      <c r="O2226" s="17"/>
      <c r="P2226" s="17"/>
    </row>
    <row r="2227" spans="1:16" x14ac:dyDescent="0.2">
      <c r="A2227" s="1"/>
      <c r="C2227" s="17"/>
      <c r="D2227" s="17"/>
      <c r="E2227" s="17"/>
      <c r="F2227" s="17"/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</row>
    <row r="2228" spans="1:16" x14ac:dyDescent="0.2">
      <c r="A2228" s="1"/>
      <c r="C2228" s="17"/>
      <c r="D2228" s="17"/>
      <c r="E2228" s="17"/>
      <c r="F2228" s="17"/>
      <c r="G2228" s="17"/>
      <c r="H2228" s="17"/>
      <c r="I2228" s="17"/>
      <c r="J2228" s="17"/>
      <c r="K2228" s="17"/>
      <c r="L2228" s="17"/>
      <c r="M2228" s="17"/>
      <c r="N2228" s="17"/>
      <c r="O2228" s="17"/>
      <c r="P2228" s="17"/>
    </row>
    <row r="2229" spans="1:16" x14ac:dyDescent="0.2">
      <c r="A2229" s="1"/>
      <c r="C2229" s="17"/>
      <c r="D2229" s="17"/>
      <c r="E2229" s="17"/>
      <c r="F2229" s="17"/>
      <c r="G2229" s="17"/>
      <c r="H2229" s="17"/>
      <c r="I2229" s="17"/>
      <c r="J2229" s="17"/>
      <c r="K2229" s="17"/>
      <c r="L2229" s="17"/>
      <c r="M2229" s="17"/>
      <c r="N2229" s="17"/>
      <c r="O2229" s="17"/>
      <c r="P2229" s="17"/>
    </row>
    <row r="2230" spans="1:16" x14ac:dyDescent="0.2">
      <c r="A2230" s="1"/>
      <c r="C2230" s="17"/>
      <c r="D2230" s="17"/>
      <c r="E2230" s="17"/>
      <c r="F2230" s="17"/>
      <c r="G2230" s="17"/>
      <c r="H2230" s="17"/>
      <c r="I2230" s="17"/>
      <c r="J2230" s="17"/>
      <c r="K2230" s="17"/>
      <c r="L2230" s="17"/>
      <c r="M2230" s="17"/>
      <c r="N2230" s="17"/>
      <c r="O2230" s="17"/>
      <c r="P2230" s="17"/>
    </row>
    <row r="2231" spans="1:16" x14ac:dyDescent="0.2">
      <c r="A2231" s="1"/>
      <c r="C2231" s="17"/>
      <c r="D2231" s="17"/>
      <c r="E2231" s="17"/>
      <c r="F2231" s="17"/>
      <c r="G2231" s="17"/>
      <c r="H2231" s="17"/>
      <c r="I2231" s="17"/>
      <c r="J2231" s="17"/>
      <c r="K2231" s="17"/>
      <c r="L2231" s="17"/>
      <c r="M2231" s="17"/>
      <c r="N2231" s="17"/>
      <c r="O2231" s="17"/>
      <c r="P2231" s="17"/>
    </row>
    <row r="2232" spans="1:16" x14ac:dyDescent="0.2">
      <c r="A2232" s="1"/>
      <c r="C2232" s="17"/>
      <c r="D2232" s="17"/>
      <c r="E2232" s="17"/>
      <c r="F2232" s="17"/>
      <c r="G2232" s="17"/>
      <c r="H2232" s="17"/>
      <c r="I2232" s="17"/>
      <c r="J2232" s="17"/>
      <c r="K2232" s="17"/>
      <c r="L2232" s="17"/>
      <c r="M2232" s="17"/>
      <c r="N2232" s="17"/>
      <c r="O2232" s="17"/>
      <c r="P2232" s="17"/>
    </row>
    <row r="2233" spans="1:16" x14ac:dyDescent="0.2">
      <c r="A2233" s="1"/>
      <c r="C2233" s="17"/>
      <c r="D2233" s="17"/>
      <c r="E2233" s="17"/>
      <c r="F2233" s="17"/>
      <c r="G2233" s="17"/>
      <c r="H2233" s="17"/>
      <c r="I2233" s="17"/>
      <c r="J2233" s="17"/>
      <c r="K2233" s="17"/>
      <c r="L2233" s="17"/>
      <c r="M2233" s="17"/>
      <c r="N2233" s="17"/>
      <c r="O2233" s="17"/>
      <c r="P2233" s="17"/>
    </row>
    <row r="2234" spans="1:16" x14ac:dyDescent="0.2">
      <c r="A2234" s="1"/>
      <c r="C2234" s="17"/>
      <c r="D2234" s="17"/>
      <c r="E2234" s="17"/>
      <c r="F2234" s="17"/>
      <c r="G2234" s="17"/>
      <c r="H2234" s="17"/>
      <c r="I2234" s="17"/>
      <c r="J2234" s="17"/>
      <c r="K2234" s="17"/>
      <c r="L2234" s="17"/>
      <c r="M2234" s="17"/>
      <c r="N2234" s="17"/>
      <c r="O2234" s="17"/>
      <c r="P2234" s="17"/>
    </row>
    <row r="2235" spans="1:16" x14ac:dyDescent="0.2">
      <c r="A2235" s="1"/>
      <c r="C2235" s="17"/>
      <c r="D2235" s="17"/>
      <c r="E2235" s="17"/>
      <c r="F2235" s="17"/>
      <c r="G2235" s="17"/>
      <c r="H2235" s="17"/>
      <c r="I2235" s="17"/>
      <c r="J2235" s="17"/>
      <c r="K2235" s="17"/>
      <c r="L2235" s="17"/>
      <c r="M2235" s="17"/>
      <c r="N2235" s="17"/>
      <c r="O2235" s="17"/>
      <c r="P2235" s="17"/>
    </row>
    <row r="2236" spans="1:16" x14ac:dyDescent="0.2">
      <c r="A2236" s="1"/>
      <c r="C2236" s="17"/>
      <c r="D2236" s="17"/>
      <c r="E2236" s="17"/>
      <c r="F2236" s="17"/>
      <c r="G2236" s="17"/>
      <c r="H2236" s="17"/>
      <c r="I2236" s="17"/>
      <c r="J2236" s="17"/>
      <c r="K2236" s="17"/>
      <c r="L2236" s="17"/>
      <c r="M2236" s="17"/>
      <c r="N2236" s="17"/>
      <c r="O2236" s="17"/>
      <c r="P2236" s="17"/>
    </row>
    <row r="2237" spans="1:16" x14ac:dyDescent="0.2">
      <c r="A2237" s="1"/>
      <c r="C2237" s="17"/>
      <c r="D2237" s="17"/>
      <c r="E2237" s="17"/>
      <c r="F2237" s="17"/>
      <c r="G2237" s="17"/>
      <c r="H2237" s="17"/>
      <c r="I2237" s="17"/>
      <c r="J2237" s="17"/>
      <c r="K2237" s="17"/>
      <c r="L2237" s="17"/>
      <c r="M2237" s="17"/>
      <c r="N2237" s="17"/>
      <c r="O2237" s="17"/>
      <c r="P2237" s="17"/>
    </row>
    <row r="2238" spans="1:16" x14ac:dyDescent="0.2">
      <c r="A2238" s="1"/>
      <c r="C2238" s="17"/>
      <c r="D2238" s="17"/>
      <c r="E2238" s="17"/>
      <c r="F2238" s="17"/>
      <c r="G2238" s="17"/>
      <c r="H2238" s="17"/>
      <c r="I2238" s="17"/>
      <c r="J2238" s="17"/>
      <c r="K2238" s="17"/>
      <c r="L2238" s="17"/>
      <c r="M2238" s="17"/>
      <c r="N2238" s="17"/>
      <c r="O2238" s="17"/>
      <c r="P2238" s="17"/>
    </row>
    <row r="2239" spans="1:16" x14ac:dyDescent="0.2">
      <c r="A2239" s="1"/>
      <c r="C2239" s="17"/>
      <c r="D2239" s="17"/>
      <c r="E2239" s="17"/>
      <c r="F2239" s="17"/>
      <c r="G2239" s="17"/>
      <c r="H2239" s="17"/>
      <c r="I2239" s="17"/>
      <c r="J2239" s="17"/>
      <c r="K2239" s="17"/>
      <c r="L2239" s="17"/>
      <c r="M2239" s="17"/>
      <c r="N2239" s="17"/>
      <c r="O2239" s="17"/>
      <c r="P2239" s="17"/>
    </row>
    <row r="2240" spans="1:16" x14ac:dyDescent="0.2">
      <c r="A2240" s="1"/>
      <c r="C2240" s="17"/>
      <c r="D2240" s="17"/>
      <c r="E2240" s="17"/>
      <c r="F2240" s="17"/>
      <c r="G2240" s="17"/>
      <c r="H2240" s="17"/>
      <c r="I2240" s="17"/>
      <c r="J2240" s="17"/>
      <c r="K2240" s="17"/>
      <c r="L2240" s="17"/>
      <c r="M2240" s="17"/>
      <c r="N2240" s="17"/>
      <c r="O2240" s="17"/>
      <c r="P2240" s="17"/>
    </row>
    <row r="2241" spans="1:16" x14ac:dyDescent="0.2">
      <c r="A2241" s="1"/>
      <c r="C2241" s="17"/>
      <c r="D2241" s="17"/>
      <c r="E2241" s="17"/>
      <c r="F2241" s="17"/>
      <c r="G2241" s="17"/>
      <c r="H2241" s="17"/>
      <c r="I2241" s="17"/>
      <c r="J2241" s="17"/>
      <c r="K2241" s="17"/>
      <c r="L2241" s="17"/>
      <c r="M2241" s="17"/>
      <c r="N2241" s="17"/>
      <c r="O2241" s="17"/>
      <c r="P2241" s="17"/>
    </row>
    <row r="2242" spans="1:16" x14ac:dyDescent="0.2">
      <c r="A2242" s="1"/>
      <c r="C2242" s="17"/>
      <c r="D2242" s="17"/>
      <c r="E2242" s="17"/>
      <c r="F2242" s="17"/>
      <c r="G2242" s="17"/>
      <c r="H2242" s="17"/>
      <c r="I2242" s="17"/>
      <c r="J2242" s="17"/>
      <c r="K2242" s="17"/>
      <c r="L2242" s="17"/>
      <c r="M2242" s="17"/>
      <c r="N2242" s="17"/>
      <c r="O2242" s="17"/>
      <c r="P2242" s="17"/>
    </row>
    <row r="2243" spans="1:16" x14ac:dyDescent="0.2">
      <c r="A2243" s="1"/>
      <c r="C2243" s="17"/>
      <c r="D2243" s="17"/>
      <c r="E2243" s="17"/>
      <c r="F2243" s="17"/>
      <c r="G2243" s="17"/>
      <c r="H2243" s="17"/>
      <c r="I2243" s="17"/>
      <c r="J2243" s="17"/>
      <c r="K2243" s="17"/>
      <c r="L2243" s="17"/>
      <c r="M2243" s="17"/>
      <c r="N2243" s="17"/>
      <c r="O2243" s="17"/>
      <c r="P2243" s="17"/>
    </row>
    <row r="2244" spans="1:16" x14ac:dyDescent="0.2">
      <c r="A2244" s="1"/>
      <c r="C2244" s="17"/>
      <c r="D2244" s="17"/>
      <c r="E2244" s="17"/>
      <c r="F2244" s="17"/>
      <c r="G2244" s="17"/>
      <c r="H2244" s="17"/>
      <c r="I2244" s="17"/>
      <c r="J2244" s="17"/>
      <c r="K2244" s="17"/>
      <c r="L2244" s="17"/>
      <c r="M2244" s="17"/>
      <c r="N2244" s="17"/>
      <c r="O2244" s="17"/>
      <c r="P2244" s="17"/>
    </row>
    <row r="2245" spans="1:16" x14ac:dyDescent="0.2">
      <c r="A2245" s="1"/>
      <c r="C2245" s="17"/>
      <c r="D2245" s="17"/>
      <c r="E2245" s="17"/>
      <c r="F2245" s="17"/>
      <c r="G2245" s="17"/>
      <c r="H2245" s="17"/>
      <c r="I2245" s="17"/>
      <c r="J2245" s="17"/>
      <c r="K2245" s="17"/>
      <c r="L2245" s="17"/>
      <c r="M2245" s="17"/>
      <c r="N2245" s="17"/>
      <c r="O2245" s="17"/>
      <c r="P2245" s="17"/>
    </row>
    <row r="2246" spans="1:16" x14ac:dyDescent="0.2">
      <c r="A2246" s="1"/>
      <c r="C2246" s="17"/>
      <c r="D2246" s="17"/>
      <c r="E2246" s="17"/>
      <c r="F2246" s="17"/>
      <c r="G2246" s="17"/>
      <c r="H2246" s="17"/>
      <c r="I2246" s="17"/>
      <c r="J2246" s="17"/>
      <c r="K2246" s="17"/>
      <c r="L2246" s="17"/>
      <c r="M2246" s="17"/>
      <c r="N2246" s="17"/>
      <c r="O2246" s="17"/>
      <c r="P2246" s="17"/>
    </row>
    <row r="2247" spans="1:16" x14ac:dyDescent="0.2">
      <c r="A2247" s="1"/>
      <c r="C2247" s="17"/>
      <c r="D2247" s="17"/>
      <c r="E2247" s="17"/>
      <c r="F2247" s="17"/>
      <c r="G2247" s="17"/>
      <c r="H2247" s="17"/>
      <c r="I2247" s="17"/>
      <c r="J2247" s="17"/>
      <c r="K2247" s="17"/>
      <c r="L2247" s="17"/>
      <c r="M2247" s="17"/>
      <c r="N2247" s="17"/>
      <c r="O2247" s="17"/>
      <c r="P2247" s="17"/>
    </row>
    <row r="2248" spans="1:16" x14ac:dyDescent="0.2">
      <c r="A2248" s="1"/>
      <c r="C2248" s="17"/>
      <c r="D2248" s="17"/>
      <c r="E2248" s="17"/>
      <c r="F2248" s="17"/>
      <c r="G2248" s="17"/>
      <c r="H2248" s="17"/>
      <c r="I2248" s="17"/>
      <c r="J2248" s="17"/>
      <c r="K2248" s="17"/>
      <c r="L2248" s="17"/>
      <c r="M2248" s="17"/>
      <c r="N2248" s="17"/>
      <c r="O2248" s="17"/>
      <c r="P2248" s="17"/>
    </row>
    <row r="2249" spans="1:16" x14ac:dyDescent="0.2">
      <c r="A2249" s="1"/>
      <c r="C2249" s="17"/>
      <c r="D2249" s="17"/>
      <c r="E2249" s="17"/>
      <c r="F2249" s="17"/>
      <c r="G2249" s="17"/>
      <c r="H2249" s="17"/>
      <c r="I2249" s="17"/>
      <c r="J2249" s="17"/>
      <c r="K2249" s="17"/>
      <c r="L2249" s="17"/>
      <c r="M2249" s="17"/>
      <c r="N2249" s="17"/>
      <c r="O2249" s="17"/>
      <c r="P2249" s="17"/>
    </row>
    <row r="2250" spans="1:16" x14ac:dyDescent="0.2">
      <c r="A2250" s="1"/>
      <c r="C2250" s="17"/>
      <c r="D2250" s="17"/>
      <c r="E2250" s="17"/>
      <c r="F2250" s="17"/>
      <c r="G2250" s="17"/>
      <c r="H2250" s="17"/>
      <c r="I2250" s="17"/>
      <c r="J2250" s="17"/>
      <c r="K2250" s="17"/>
      <c r="L2250" s="17"/>
      <c r="M2250" s="17"/>
      <c r="N2250" s="17"/>
      <c r="O2250" s="17"/>
      <c r="P2250" s="17"/>
    </row>
    <row r="2251" spans="1:16" x14ac:dyDescent="0.2">
      <c r="A2251" s="1"/>
      <c r="C2251" s="17"/>
      <c r="D2251" s="17"/>
      <c r="E2251" s="17"/>
      <c r="F2251" s="17"/>
      <c r="G2251" s="17"/>
      <c r="H2251" s="17"/>
      <c r="I2251" s="17"/>
      <c r="J2251" s="17"/>
      <c r="K2251" s="17"/>
      <c r="L2251" s="17"/>
      <c r="M2251" s="17"/>
      <c r="N2251" s="17"/>
      <c r="O2251" s="17"/>
      <c r="P2251" s="17"/>
    </row>
    <row r="2252" spans="1:16" x14ac:dyDescent="0.2">
      <c r="A2252" s="1"/>
      <c r="C2252" s="17"/>
      <c r="D2252" s="17"/>
      <c r="E2252" s="17"/>
      <c r="F2252" s="17"/>
      <c r="G2252" s="17"/>
      <c r="H2252" s="17"/>
      <c r="I2252" s="17"/>
      <c r="J2252" s="17"/>
      <c r="K2252" s="17"/>
      <c r="L2252" s="17"/>
      <c r="M2252" s="17"/>
      <c r="N2252" s="17"/>
      <c r="O2252" s="17"/>
      <c r="P2252" s="17"/>
    </row>
    <row r="2253" spans="1:16" x14ac:dyDescent="0.2">
      <c r="A2253" s="1"/>
      <c r="C2253" s="17"/>
      <c r="D2253" s="17"/>
      <c r="E2253" s="17"/>
      <c r="F2253" s="17"/>
      <c r="G2253" s="17"/>
      <c r="H2253" s="17"/>
      <c r="I2253" s="17"/>
      <c r="J2253" s="17"/>
      <c r="K2253" s="17"/>
      <c r="L2253" s="17"/>
      <c r="M2253" s="17"/>
      <c r="N2253" s="17"/>
      <c r="O2253" s="17"/>
      <c r="P2253" s="17"/>
    </row>
    <row r="2254" spans="1:16" x14ac:dyDescent="0.2">
      <c r="A2254" s="1"/>
      <c r="C2254" s="17"/>
      <c r="D2254" s="17"/>
      <c r="E2254" s="17"/>
      <c r="F2254" s="17"/>
      <c r="G2254" s="17"/>
      <c r="H2254" s="17"/>
      <c r="I2254" s="17"/>
      <c r="J2254" s="17"/>
      <c r="K2254" s="17"/>
      <c r="L2254" s="17"/>
      <c r="M2254" s="17"/>
      <c r="N2254" s="17"/>
      <c r="O2254" s="17"/>
      <c r="P2254" s="17"/>
    </row>
    <row r="2255" spans="1:16" x14ac:dyDescent="0.2">
      <c r="A2255" s="1"/>
      <c r="C2255" s="17"/>
      <c r="D2255" s="17"/>
      <c r="E2255" s="17"/>
      <c r="F2255" s="17"/>
      <c r="G2255" s="17"/>
      <c r="H2255" s="17"/>
      <c r="I2255" s="17"/>
      <c r="J2255" s="17"/>
      <c r="K2255" s="17"/>
      <c r="L2255" s="17"/>
      <c r="M2255" s="17"/>
      <c r="N2255" s="17"/>
      <c r="O2255" s="17"/>
      <c r="P2255" s="17"/>
    </row>
    <row r="2256" spans="1:16" x14ac:dyDescent="0.2">
      <c r="A2256" s="1"/>
      <c r="C2256" s="17"/>
      <c r="D2256" s="17"/>
      <c r="E2256" s="17"/>
      <c r="F2256" s="17"/>
      <c r="G2256" s="17"/>
      <c r="H2256" s="17"/>
      <c r="I2256" s="17"/>
      <c r="J2256" s="17"/>
      <c r="K2256" s="17"/>
      <c r="L2256" s="17"/>
      <c r="M2256" s="17"/>
      <c r="N2256" s="17"/>
      <c r="O2256" s="17"/>
      <c r="P2256" s="17"/>
    </row>
    <row r="2257" spans="1:16" x14ac:dyDescent="0.2">
      <c r="A2257" s="1"/>
      <c r="C2257" s="17"/>
      <c r="D2257" s="17"/>
      <c r="E2257" s="17"/>
      <c r="F2257" s="17"/>
      <c r="G2257" s="17"/>
      <c r="H2257" s="17"/>
      <c r="I2257" s="17"/>
      <c r="J2257" s="17"/>
      <c r="K2257" s="17"/>
      <c r="L2257" s="17"/>
      <c r="M2257" s="17"/>
      <c r="N2257" s="17"/>
      <c r="O2257" s="17"/>
      <c r="P2257" s="17"/>
    </row>
    <row r="2258" spans="1:16" x14ac:dyDescent="0.2">
      <c r="A2258" s="1"/>
      <c r="C2258" s="17"/>
      <c r="D2258" s="17"/>
      <c r="E2258" s="17"/>
      <c r="F2258" s="17"/>
      <c r="G2258" s="17"/>
      <c r="H2258" s="17"/>
      <c r="I2258" s="17"/>
      <c r="J2258" s="17"/>
      <c r="K2258" s="17"/>
      <c r="L2258" s="17"/>
      <c r="M2258" s="17"/>
      <c r="N2258" s="17"/>
      <c r="O2258" s="17"/>
      <c r="P2258" s="17"/>
    </row>
    <row r="2259" spans="1:16" x14ac:dyDescent="0.2">
      <c r="A2259" s="1"/>
      <c r="C2259" s="17"/>
      <c r="D2259" s="17"/>
      <c r="E2259" s="17"/>
      <c r="F2259" s="17"/>
      <c r="G2259" s="17"/>
      <c r="H2259" s="17"/>
      <c r="I2259" s="17"/>
      <c r="J2259" s="17"/>
      <c r="K2259" s="17"/>
      <c r="L2259" s="17"/>
      <c r="M2259" s="17"/>
      <c r="N2259" s="17"/>
      <c r="O2259" s="17"/>
      <c r="P2259" s="17"/>
    </row>
    <row r="2260" spans="1:16" x14ac:dyDescent="0.2">
      <c r="A2260" s="1"/>
      <c r="C2260" s="17"/>
      <c r="D2260" s="17"/>
      <c r="E2260" s="17"/>
      <c r="F2260" s="17"/>
      <c r="G2260" s="17"/>
      <c r="H2260" s="17"/>
      <c r="I2260" s="17"/>
      <c r="J2260" s="17"/>
      <c r="K2260" s="17"/>
      <c r="L2260" s="17"/>
      <c r="M2260" s="17"/>
      <c r="N2260" s="17"/>
      <c r="O2260" s="17"/>
      <c r="P2260" s="17"/>
    </row>
    <row r="2261" spans="1:16" x14ac:dyDescent="0.2">
      <c r="A2261" s="1"/>
      <c r="C2261" s="17"/>
      <c r="D2261" s="17"/>
      <c r="E2261" s="17"/>
      <c r="F2261" s="17"/>
      <c r="G2261" s="17"/>
      <c r="H2261" s="17"/>
      <c r="I2261" s="17"/>
      <c r="J2261" s="17"/>
      <c r="K2261" s="17"/>
      <c r="L2261" s="17"/>
      <c r="M2261" s="17"/>
      <c r="N2261" s="17"/>
      <c r="O2261" s="17"/>
      <c r="P2261" s="17"/>
    </row>
    <row r="2262" spans="1:16" x14ac:dyDescent="0.2">
      <c r="A2262" s="1"/>
      <c r="C2262" s="17"/>
      <c r="D2262" s="17"/>
      <c r="E2262" s="17"/>
      <c r="F2262" s="17"/>
      <c r="G2262" s="17"/>
      <c r="H2262" s="17"/>
      <c r="I2262" s="17"/>
      <c r="J2262" s="17"/>
      <c r="K2262" s="17"/>
      <c r="L2262" s="17"/>
      <c r="M2262" s="17"/>
      <c r="N2262" s="17"/>
      <c r="O2262" s="17"/>
      <c r="P2262" s="17"/>
    </row>
    <row r="2263" spans="1:16" x14ac:dyDescent="0.2">
      <c r="A2263" s="1"/>
      <c r="C2263" s="17"/>
      <c r="D2263" s="17"/>
      <c r="E2263" s="17"/>
      <c r="F2263" s="17"/>
      <c r="G2263" s="17"/>
      <c r="H2263" s="17"/>
      <c r="I2263" s="17"/>
      <c r="J2263" s="17"/>
      <c r="K2263" s="17"/>
      <c r="L2263" s="17"/>
      <c r="M2263" s="17"/>
      <c r="N2263" s="17"/>
      <c r="O2263" s="17"/>
      <c r="P2263" s="17"/>
    </row>
    <row r="2264" spans="1:16" x14ac:dyDescent="0.2">
      <c r="A2264" s="1"/>
      <c r="C2264" s="17"/>
      <c r="D2264" s="17"/>
      <c r="E2264" s="17"/>
      <c r="F2264" s="17"/>
      <c r="G2264" s="17"/>
      <c r="H2264" s="17"/>
      <c r="I2264" s="17"/>
      <c r="J2264" s="17"/>
      <c r="K2264" s="17"/>
      <c r="L2264" s="17"/>
      <c r="M2264" s="17"/>
      <c r="N2264" s="17"/>
      <c r="O2264" s="17"/>
      <c r="P2264" s="17"/>
    </row>
    <row r="2265" spans="1:16" x14ac:dyDescent="0.2">
      <c r="A2265" s="1"/>
      <c r="C2265" s="17"/>
      <c r="D2265" s="17"/>
      <c r="E2265" s="17"/>
      <c r="F2265" s="17"/>
      <c r="G2265" s="17"/>
      <c r="H2265" s="17"/>
      <c r="I2265" s="17"/>
      <c r="J2265" s="17"/>
      <c r="K2265" s="17"/>
      <c r="L2265" s="17"/>
      <c r="M2265" s="17"/>
      <c r="N2265" s="17"/>
      <c r="O2265" s="17"/>
      <c r="P2265" s="17"/>
    </row>
    <row r="2266" spans="1:16" x14ac:dyDescent="0.2">
      <c r="A2266" s="1"/>
      <c r="C2266" s="17"/>
      <c r="D2266" s="17"/>
      <c r="E2266" s="17"/>
      <c r="F2266" s="17"/>
      <c r="G2266" s="17"/>
      <c r="H2266" s="17"/>
      <c r="I2266" s="17"/>
      <c r="J2266" s="17"/>
      <c r="K2266" s="17"/>
      <c r="L2266" s="17"/>
      <c r="M2266" s="17"/>
      <c r="N2266" s="17"/>
      <c r="O2266" s="17"/>
      <c r="P2266" s="17"/>
    </row>
    <row r="2267" spans="1:16" x14ac:dyDescent="0.2">
      <c r="A2267" s="1"/>
      <c r="C2267" s="17"/>
      <c r="D2267" s="17"/>
      <c r="E2267" s="17"/>
      <c r="F2267" s="17"/>
      <c r="G2267" s="17"/>
      <c r="H2267" s="17"/>
      <c r="I2267" s="17"/>
      <c r="J2267" s="17"/>
      <c r="K2267" s="17"/>
      <c r="L2267" s="17"/>
      <c r="M2267" s="17"/>
      <c r="N2267" s="17"/>
      <c r="O2267" s="17"/>
      <c r="P2267" s="17"/>
    </row>
    <row r="2268" spans="1:16" x14ac:dyDescent="0.2">
      <c r="A2268" s="1"/>
      <c r="C2268" s="17"/>
      <c r="D2268" s="17"/>
      <c r="E2268" s="17"/>
      <c r="F2268" s="17"/>
      <c r="G2268" s="17"/>
      <c r="H2268" s="17"/>
      <c r="I2268" s="17"/>
      <c r="J2268" s="17"/>
      <c r="K2268" s="17"/>
      <c r="L2268" s="17"/>
      <c r="M2268" s="17"/>
      <c r="N2268" s="17"/>
      <c r="O2268" s="17"/>
      <c r="P2268" s="17"/>
    </row>
    <row r="2269" spans="1:16" x14ac:dyDescent="0.2">
      <c r="A2269" s="1"/>
      <c r="C2269" s="17"/>
      <c r="D2269" s="17"/>
      <c r="E2269" s="17"/>
      <c r="F2269" s="17"/>
      <c r="G2269" s="17"/>
      <c r="H2269" s="17"/>
      <c r="I2269" s="17"/>
      <c r="J2269" s="17"/>
      <c r="K2269" s="17"/>
      <c r="L2269" s="17"/>
      <c r="M2269" s="17"/>
      <c r="N2269" s="17"/>
      <c r="O2269" s="17"/>
      <c r="P2269" s="17"/>
    </row>
    <row r="2270" spans="1:16" x14ac:dyDescent="0.2">
      <c r="A2270" s="1"/>
      <c r="C2270" s="17"/>
      <c r="D2270" s="17"/>
      <c r="E2270" s="17"/>
      <c r="F2270" s="17"/>
      <c r="G2270" s="17"/>
      <c r="H2270" s="17"/>
      <c r="I2270" s="17"/>
      <c r="J2270" s="17"/>
      <c r="K2270" s="17"/>
      <c r="L2270" s="17"/>
      <c r="M2270" s="17"/>
      <c r="N2270" s="17"/>
      <c r="O2270" s="17"/>
      <c r="P2270" s="17"/>
    </row>
    <row r="2271" spans="1:16" x14ac:dyDescent="0.2">
      <c r="A2271" s="1"/>
      <c r="C2271" s="17"/>
      <c r="D2271" s="17"/>
      <c r="E2271" s="17"/>
      <c r="F2271" s="17"/>
      <c r="G2271" s="17"/>
      <c r="H2271" s="17"/>
      <c r="I2271" s="17"/>
      <c r="J2271" s="17"/>
      <c r="K2271" s="17"/>
      <c r="L2271" s="17"/>
      <c r="M2271" s="17"/>
      <c r="N2271" s="17"/>
      <c r="O2271" s="17"/>
      <c r="P2271" s="17"/>
    </row>
    <row r="2272" spans="1:16" x14ac:dyDescent="0.2">
      <c r="A2272" s="1"/>
      <c r="C2272" s="17"/>
      <c r="D2272" s="17"/>
      <c r="E2272" s="17"/>
      <c r="F2272" s="17"/>
      <c r="G2272" s="17"/>
      <c r="H2272" s="17"/>
      <c r="I2272" s="17"/>
      <c r="J2272" s="17"/>
      <c r="K2272" s="17"/>
      <c r="L2272" s="17"/>
      <c r="M2272" s="17"/>
      <c r="N2272" s="17"/>
      <c r="O2272" s="17"/>
      <c r="P2272" s="17"/>
    </row>
    <row r="2273" spans="1:16" x14ac:dyDescent="0.2">
      <c r="A2273" s="1"/>
      <c r="C2273" s="17"/>
      <c r="D2273" s="17"/>
      <c r="E2273" s="17"/>
      <c r="F2273" s="17"/>
      <c r="G2273" s="17"/>
      <c r="H2273" s="17"/>
      <c r="I2273" s="17"/>
      <c r="J2273" s="17"/>
      <c r="K2273" s="17"/>
      <c r="L2273" s="17"/>
      <c r="M2273" s="17"/>
      <c r="N2273" s="17"/>
      <c r="O2273" s="17"/>
      <c r="P2273" s="17"/>
    </row>
    <row r="2274" spans="1:16" x14ac:dyDescent="0.2">
      <c r="A2274" s="1"/>
      <c r="C2274" s="17"/>
      <c r="D2274" s="17"/>
      <c r="E2274" s="17"/>
      <c r="F2274" s="17"/>
      <c r="G2274" s="17"/>
      <c r="H2274" s="17"/>
      <c r="I2274" s="17"/>
      <c r="J2274" s="17"/>
      <c r="K2274" s="17"/>
      <c r="L2274" s="17"/>
      <c r="M2274" s="17"/>
      <c r="N2274" s="17"/>
      <c r="O2274" s="17"/>
      <c r="P2274" s="17"/>
    </row>
    <row r="2275" spans="1:16" x14ac:dyDescent="0.2">
      <c r="A2275" s="1"/>
      <c r="C2275" s="17"/>
      <c r="D2275" s="17"/>
      <c r="E2275" s="17"/>
      <c r="F2275" s="17"/>
      <c r="G2275" s="17"/>
      <c r="H2275" s="17"/>
      <c r="I2275" s="17"/>
      <c r="J2275" s="17"/>
      <c r="K2275" s="17"/>
      <c r="L2275" s="17"/>
      <c r="M2275" s="17"/>
      <c r="N2275" s="17"/>
      <c r="O2275" s="17"/>
      <c r="P2275" s="17"/>
    </row>
    <row r="2276" spans="1:16" x14ac:dyDescent="0.2">
      <c r="A2276" s="1"/>
      <c r="C2276" s="17"/>
      <c r="D2276" s="17"/>
      <c r="E2276" s="17"/>
      <c r="F2276" s="17"/>
      <c r="G2276" s="17"/>
      <c r="H2276" s="17"/>
      <c r="I2276" s="17"/>
      <c r="J2276" s="17"/>
      <c r="K2276" s="17"/>
      <c r="L2276" s="17"/>
      <c r="M2276" s="17"/>
      <c r="N2276" s="17"/>
      <c r="O2276" s="17"/>
      <c r="P2276" s="17"/>
    </row>
    <row r="2277" spans="1:16" x14ac:dyDescent="0.2">
      <c r="A2277" s="1"/>
      <c r="C2277" s="17"/>
      <c r="D2277" s="17"/>
      <c r="E2277" s="17"/>
      <c r="F2277" s="17"/>
      <c r="G2277" s="17"/>
      <c r="H2277" s="17"/>
      <c r="I2277" s="17"/>
      <c r="J2277" s="17"/>
      <c r="K2277" s="17"/>
      <c r="L2277" s="17"/>
      <c r="M2277" s="17"/>
      <c r="N2277" s="17"/>
      <c r="O2277" s="17"/>
      <c r="P2277" s="17"/>
    </row>
    <row r="2278" spans="1:16" x14ac:dyDescent="0.2">
      <c r="A2278" s="1"/>
      <c r="C2278" s="17"/>
      <c r="D2278" s="17"/>
      <c r="E2278" s="17"/>
      <c r="F2278" s="17"/>
      <c r="G2278" s="17"/>
      <c r="H2278" s="17"/>
      <c r="I2278" s="17"/>
      <c r="J2278" s="17"/>
      <c r="K2278" s="17"/>
      <c r="L2278" s="17"/>
      <c r="M2278" s="17"/>
      <c r="N2278" s="17"/>
      <c r="O2278" s="17"/>
      <c r="P2278" s="17"/>
    </row>
    <row r="2279" spans="1:16" x14ac:dyDescent="0.2">
      <c r="A2279" s="1"/>
      <c r="C2279" s="17"/>
      <c r="D2279" s="17"/>
      <c r="E2279" s="17"/>
      <c r="F2279" s="17"/>
      <c r="G2279" s="17"/>
      <c r="H2279" s="17"/>
      <c r="I2279" s="17"/>
      <c r="J2279" s="17"/>
      <c r="K2279" s="17"/>
      <c r="L2279" s="17"/>
      <c r="M2279" s="17"/>
      <c r="N2279" s="17"/>
      <c r="O2279" s="17"/>
      <c r="P2279" s="17"/>
    </row>
    <row r="2280" spans="1:16" x14ac:dyDescent="0.2">
      <c r="A2280" s="1"/>
      <c r="C2280" s="17"/>
      <c r="D2280" s="17"/>
      <c r="E2280" s="17"/>
      <c r="F2280" s="17"/>
      <c r="G2280" s="17"/>
      <c r="H2280" s="17"/>
      <c r="I2280" s="17"/>
      <c r="J2280" s="17"/>
      <c r="K2280" s="17"/>
      <c r="L2280" s="17"/>
      <c r="M2280" s="17"/>
      <c r="N2280" s="17"/>
      <c r="O2280" s="17"/>
      <c r="P2280" s="17"/>
    </row>
    <row r="2281" spans="1:16" x14ac:dyDescent="0.2">
      <c r="A2281" s="1"/>
      <c r="C2281" s="17"/>
      <c r="D2281" s="17"/>
      <c r="E2281" s="17"/>
      <c r="F2281" s="17"/>
      <c r="G2281" s="17"/>
      <c r="H2281" s="17"/>
      <c r="I2281" s="17"/>
      <c r="J2281" s="17"/>
      <c r="K2281" s="17"/>
      <c r="L2281" s="17"/>
      <c r="M2281" s="17"/>
      <c r="N2281" s="17"/>
      <c r="O2281" s="17"/>
      <c r="P2281" s="17"/>
    </row>
    <row r="2282" spans="1:16" x14ac:dyDescent="0.2">
      <c r="A2282" s="1"/>
      <c r="C2282" s="17"/>
      <c r="D2282" s="17"/>
      <c r="E2282" s="17"/>
      <c r="F2282" s="17"/>
      <c r="G2282" s="17"/>
      <c r="H2282" s="17"/>
      <c r="I2282" s="17"/>
      <c r="J2282" s="17"/>
      <c r="K2282" s="17"/>
      <c r="L2282" s="17"/>
      <c r="M2282" s="17"/>
      <c r="N2282" s="17"/>
      <c r="O2282" s="17"/>
      <c r="P2282" s="17"/>
    </row>
    <row r="2283" spans="1:16" x14ac:dyDescent="0.2">
      <c r="A2283" s="1"/>
      <c r="C2283" s="17"/>
      <c r="D2283" s="17"/>
      <c r="E2283" s="17"/>
      <c r="F2283" s="17"/>
      <c r="G2283" s="17"/>
      <c r="H2283" s="17"/>
      <c r="I2283" s="17"/>
      <c r="J2283" s="17"/>
      <c r="K2283" s="17"/>
      <c r="L2283" s="17"/>
      <c r="M2283" s="17"/>
      <c r="N2283" s="17"/>
      <c r="O2283" s="17"/>
      <c r="P2283" s="17"/>
    </row>
    <row r="2284" spans="1:16" x14ac:dyDescent="0.2">
      <c r="A2284" s="1"/>
      <c r="C2284" s="17"/>
      <c r="D2284" s="17"/>
      <c r="E2284" s="17"/>
      <c r="F2284" s="17"/>
      <c r="G2284" s="17"/>
      <c r="H2284" s="17"/>
      <c r="I2284" s="17"/>
      <c r="J2284" s="17"/>
      <c r="K2284" s="17"/>
      <c r="L2284" s="17"/>
      <c r="M2284" s="17"/>
      <c r="N2284" s="17"/>
      <c r="O2284" s="17"/>
      <c r="P2284" s="17"/>
    </row>
    <row r="2285" spans="1:16" x14ac:dyDescent="0.2">
      <c r="A2285" s="1"/>
      <c r="C2285" s="17"/>
      <c r="D2285" s="17"/>
      <c r="E2285" s="17"/>
      <c r="F2285" s="17"/>
      <c r="G2285" s="17"/>
      <c r="H2285" s="17"/>
      <c r="I2285" s="17"/>
      <c r="J2285" s="17"/>
      <c r="K2285" s="17"/>
      <c r="L2285" s="17"/>
      <c r="M2285" s="17"/>
      <c r="N2285" s="17"/>
      <c r="O2285" s="17"/>
      <c r="P2285" s="17"/>
    </row>
    <row r="2286" spans="1:16" x14ac:dyDescent="0.2">
      <c r="A2286" s="1"/>
      <c r="C2286" s="17"/>
      <c r="D2286" s="17"/>
      <c r="E2286" s="17"/>
      <c r="F2286" s="17"/>
      <c r="G2286" s="17"/>
      <c r="H2286" s="17"/>
      <c r="I2286" s="17"/>
      <c r="J2286" s="17"/>
      <c r="K2286" s="17"/>
      <c r="L2286" s="17"/>
      <c r="M2286" s="17"/>
      <c r="N2286" s="17"/>
      <c r="O2286" s="17"/>
      <c r="P2286" s="17"/>
    </row>
    <row r="2287" spans="1:16" x14ac:dyDescent="0.2">
      <c r="A2287" s="1"/>
      <c r="C2287" s="17"/>
      <c r="D2287" s="17"/>
      <c r="E2287" s="17"/>
      <c r="F2287" s="17"/>
      <c r="G2287" s="17"/>
      <c r="H2287" s="17"/>
      <c r="I2287" s="17"/>
      <c r="J2287" s="17"/>
      <c r="K2287" s="17"/>
      <c r="L2287" s="17"/>
      <c r="M2287" s="17"/>
      <c r="N2287" s="17"/>
      <c r="O2287" s="17"/>
      <c r="P2287" s="17"/>
    </row>
    <row r="2288" spans="1:16" x14ac:dyDescent="0.2">
      <c r="A2288" s="1"/>
      <c r="C2288" s="17"/>
      <c r="D2288" s="17"/>
      <c r="E2288" s="17"/>
      <c r="F2288" s="17"/>
      <c r="G2288" s="17"/>
      <c r="H2288" s="17"/>
      <c r="I2288" s="17"/>
      <c r="J2288" s="17"/>
      <c r="K2288" s="17"/>
      <c r="L2288" s="17"/>
      <c r="M2288" s="17"/>
      <c r="N2288" s="17"/>
      <c r="O2288" s="17"/>
      <c r="P2288" s="17"/>
    </row>
    <row r="2289" spans="1:16" x14ac:dyDescent="0.2">
      <c r="A2289" s="1"/>
      <c r="C2289" s="17"/>
      <c r="D2289" s="17"/>
      <c r="E2289" s="17"/>
      <c r="F2289" s="17"/>
      <c r="G2289" s="17"/>
      <c r="H2289" s="17"/>
      <c r="I2289" s="17"/>
      <c r="J2289" s="17"/>
      <c r="K2289" s="17"/>
      <c r="L2289" s="17"/>
      <c r="M2289" s="17"/>
      <c r="N2289" s="17"/>
      <c r="O2289" s="17"/>
      <c r="P2289" s="17"/>
    </row>
    <row r="2290" spans="1:16" x14ac:dyDescent="0.2">
      <c r="A2290" s="1"/>
      <c r="C2290" s="17"/>
      <c r="D2290" s="17"/>
      <c r="E2290" s="17"/>
      <c r="F2290" s="17"/>
      <c r="G2290" s="17"/>
      <c r="H2290" s="17"/>
      <c r="I2290" s="17"/>
      <c r="J2290" s="17"/>
      <c r="K2290" s="17"/>
      <c r="L2290" s="17"/>
      <c r="M2290" s="17"/>
      <c r="N2290" s="17"/>
      <c r="O2290" s="17"/>
      <c r="P2290" s="17"/>
    </row>
    <row r="2291" spans="1:16" x14ac:dyDescent="0.2">
      <c r="A2291" s="1"/>
      <c r="C2291" s="17"/>
      <c r="D2291" s="17"/>
      <c r="E2291" s="17"/>
      <c r="F2291" s="17"/>
      <c r="G2291" s="17"/>
      <c r="H2291" s="17"/>
      <c r="I2291" s="17"/>
      <c r="J2291" s="17"/>
      <c r="K2291" s="17"/>
      <c r="L2291" s="17"/>
      <c r="M2291" s="17"/>
      <c r="N2291" s="17"/>
      <c r="O2291" s="17"/>
      <c r="P2291" s="17"/>
    </row>
    <row r="2292" spans="1:16" x14ac:dyDescent="0.2">
      <c r="A2292" s="1"/>
      <c r="C2292" s="17"/>
      <c r="D2292" s="17"/>
      <c r="E2292" s="17"/>
      <c r="F2292" s="17"/>
      <c r="G2292" s="17"/>
      <c r="H2292" s="17"/>
      <c r="I2292" s="17"/>
      <c r="J2292" s="17"/>
      <c r="K2292" s="17"/>
      <c r="L2292" s="17"/>
      <c r="M2292" s="17"/>
      <c r="N2292" s="17"/>
      <c r="O2292" s="17"/>
      <c r="P2292" s="17"/>
    </row>
    <row r="2293" spans="1:16" x14ac:dyDescent="0.2">
      <c r="A2293" s="1"/>
      <c r="C2293" s="17"/>
      <c r="D2293" s="17"/>
      <c r="E2293" s="17"/>
      <c r="F2293" s="17"/>
      <c r="G2293" s="17"/>
      <c r="H2293" s="17"/>
      <c r="I2293" s="17"/>
      <c r="J2293" s="17"/>
      <c r="K2293" s="17"/>
      <c r="L2293" s="17"/>
      <c r="M2293" s="17"/>
      <c r="N2293" s="17"/>
      <c r="O2293" s="17"/>
      <c r="P2293" s="17"/>
    </row>
    <row r="2294" spans="1:16" x14ac:dyDescent="0.2">
      <c r="A2294" s="1"/>
      <c r="C2294" s="17"/>
      <c r="D2294" s="17"/>
      <c r="E2294" s="17"/>
      <c r="F2294" s="17"/>
      <c r="G2294" s="17"/>
      <c r="H2294" s="17"/>
      <c r="I2294" s="17"/>
      <c r="J2294" s="17"/>
      <c r="K2294" s="17"/>
      <c r="L2294" s="17"/>
      <c r="M2294" s="17"/>
      <c r="N2294" s="17"/>
      <c r="O2294" s="17"/>
      <c r="P2294" s="17"/>
    </row>
    <row r="2295" spans="1:16" x14ac:dyDescent="0.2">
      <c r="A2295" s="1"/>
      <c r="C2295" s="17"/>
      <c r="D2295" s="17"/>
      <c r="E2295" s="17"/>
      <c r="F2295" s="17"/>
      <c r="G2295" s="17"/>
      <c r="H2295" s="17"/>
      <c r="I2295" s="17"/>
      <c r="J2295" s="17"/>
      <c r="K2295" s="17"/>
      <c r="L2295" s="17"/>
      <c r="M2295" s="17"/>
      <c r="N2295" s="17"/>
      <c r="O2295" s="17"/>
      <c r="P2295" s="17"/>
    </row>
    <row r="2296" spans="1:16" x14ac:dyDescent="0.2">
      <c r="A2296" s="1"/>
      <c r="C2296" s="17"/>
      <c r="D2296" s="17"/>
      <c r="E2296" s="17"/>
      <c r="F2296" s="17"/>
      <c r="G2296" s="17"/>
      <c r="H2296" s="17"/>
      <c r="I2296" s="17"/>
      <c r="J2296" s="17"/>
      <c r="K2296" s="17"/>
      <c r="L2296" s="17"/>
      <c r="M2296" s="17"/>
      <c r="N2296" s="17"/>
      <c r="O2296" s="17"/>
      <c r="P2296" s="17"/>
    </row>
    <row r="2297" spans="1:16" x14ac:dyDescent="0.2">
      <c r="A2297" s="1"/>
      <c r="C2297" s="17"/>
      <c r="D2297" s="17"/>
      <c r="E2297" s="17"/>
      <c r="F2297" s="17"/>
      <c r="G2297" s="17"/>
      <c r="H2297" s="17"/>
      <c r="I2297" s="17"/>
      <c r="J2297" s="17"/>
      <c r="K2297" s="17"/>
      <c r="L2297" s="17"/>
      <c r="M2297" s="17"/>
      <c r="N2297" s="17"/>
      <c r="O2297" s="17"/>
      <c r="P2297" s="17"/>
    </row>
    <row r="2298" spans="1:16" x14ac:dyDescent="0.2">
      <c r="A2298" s="1"/>
      <c r="C2298" s="17"/>
      <c r="D2298" s="17"/>
      <c r="E2298" s="17"/>
      <c r="F2298" s="17"/>
      <c r="G2298" s="17"/>
      <c r="H2298" s="17"/>
      <c r="I2298" s="17"/>
      <c r="J2298" s="17"/>
      <c r="K2298" s="17"/>
      <c r="L2298" s="17"/>
      <c r="M2298" s="17"/>
      <c r="N2298" s="17"/>
      <c r="O2298" s="17"/>
      <c r="P2298" s="17"/>
    </row>
    <row r="2299" spans="1:16" x14ac:dyDescent="0.2">
      <c r="A2299" s="1"/>
      <c r="C2299" s="17"/>
      <c r="D2299" s="17"/>
      <c r="E2299" s="17"/>
      <c r="F2299" s="17"/>
      <c r="G2299" s="17"/>
      <c r="H2299" s="17"/>
      <c r="I2299" s="17"/>
      <c r="J2299" s="17"/>
      <c r="K2299" s="17"/>
      <c r="L2299" s="17"/>
      <c r="M2299" s="17"/>
      <c r="N2299" s="17"/>
      <c r="O2299" s="17"/>
      <c r="P2299" s="17"/>
    </row>
    <row r="2300" spans="1:16" x14ac:dyDescent="0.2">
      <c r="A2300" s="1"/>
      <c r="C2300" s="17"/>
      <c r="D2300" s="17"/>
      <c r="E2300" s="17"/>
      <c r="F2300" s="17"/>
      <c r="G2300" s="17"/>
      <c r="H2300" s="17"/>
      <c r="I2300" s="17"/>
      <c r="J2300" s="17"/>
      <c r="K2300" s="17"/>
      <c r="L2300" s="17"/>
      <c r="M2300" s="17"/>
      <c r="N2300" s="17"/>
      <c r="O2300" s="17"/>
      <c r="P2300" s="17"/>
    </row>
    <row r="2301" spans="1:16" x14ac:dyDescent="0.2">
      <c r="A2301" s="1"/>
      <c r="C2301" s="17"/>
      <c r="D2301" s="17"/>
      <c r="E2301" s="17"/>
      <c r="F2301" s="17"/>
      <c r="G2301" s="17"/>
      <c r="H2301" s="17"/>
      <c r="I2301" s="17"/>
      <c r="J2301" s="17"/>
      <c r="K2301" s="17"/>
      <c r="L2301" s="17"/>
      <c r="M2301" s="17"/>
      <c r="N2301" s="17"/>
      <c r="O2301" s="17"/>
      <c r="P2301" s="17"/>
    </row>
    <row r="2302" spans="1:16" x14ac:dyDescent="0.2">
      <c r="A2302" s="1"/>
      <c r="C2302" s="17"/>
      <c r="D2302" s="17"/>
      <c r="E2302" s="17"/>
      <c r="F2302" s="17"/>
      <c r="G2302" s="17"/>
      <c r="H2302" s="17"/>
      <c r="I2302" s="17"/>
      <c r="J2302" s="17"/>
      <c r="K2302" s="17"/>
      <c r="L2302" s="17"/>
      <c r="M2302" s="17"/>
      <c r="N2302" s="17"/>
      <c r="O2302" s="17"/>
      <c r="P2302" s="17"/>
    </row>
    <row r="2303" spans="1:16" x14ac:dyDescent="0.2">
      <c r="A2303" s="1"/>
      <c r="C2303" s="17"/>
      <c r="D2303" s="17"/>
      <c r="E2303" s="17"/>
      <c r="F2303" s="17"/>
      <c r="G2303" s="17"/>
      <c r="H2303" s="17"/>
      <c r="I2303" s="17"/>
      <c r="J2303" s="17"/>
      <c r="K2303" s="17"/>
      <c r="L2303" s="17"/>
      <c r="M2303" s="17"/>
      <c r="N2303" s="17"/>
      <c r="O2303" s="17"/>
      <c r="P2303" s="17"/>
    </row>
    <row r="2304" spans="1:16" x14ac:dyDescent="0.2">
      <c r="A2304" s="1"/>
      <c r="C2304" s="17"/>
      <c r="D2304" s="17"/>
      <c r="E2304" s="17"/>
      <c r="F2304" s="17"/>
      <c r="G2304" s="17"/>
      <c r="H2304" s="17"/>
      <c r="I2304" s="17"/>
      <c r="J2304" s="17"/>
      <c r="K2304" s="17"/>
      <c r="L2304" s="17"/>
      <c r="M2304" s="17"/>
      <c r="N2304" s="17"/>
      <c r="O2304" s="17"/>
      <c r="P2304" s="17"/>
    </row>
    <row r="2305" spans="1:16" x14ac:dyDescent="0.2">
      <c r="A2305" s="1"/>
      <c r="C2305" s="17"/>
      <c r="D2305" s="17"/>
      <c r="E2305" s="17"/>
      <c r="F2305" s="17"/>
      <c r="G2305" s="17"/>
      <c r="H2305" s="17"/>
      <c r="I2305" s="17"/>
      <c r="J2305" s="17"/>
      <c r="K2305" s="17"/>
      <c r="L2305" s="17"/>
      <c r="M2305" s="17"/>
      <c r="N2305" s="17"/>
      <c r="O2305" s="17"/>
      <c r="P2305" s="17"/>
    </row>
    <row r="2306" spans="1:16" x14ac:dyDescent="0.2">
      <c r="A2306" s="1"/>
      <c r="C2306" s="17"/>
      <c r="D2306" s="17"/>
      <c r="E2306" s="17"/>
      <c r="F2306" s="17"/>
      <c r="G2306" s="17"/>
      <c r="H2306" s="17"/>
      <c r="I2306" s="17"/>
      <c r="J2306" s="17"/>
      <c r="K2306" s="17"/>
      <c r="L2306" s="17"/>
      <c r="M2306" s="17"/>
      <c r="N2306" s="17"/>
      <c r="O2306" s="17"/>
      <c r="P2306" s="17"/>
    </row>
    <row r="2307" spans="1:16" x14ac:dyDescent="0.2">
      <c r="A2307" s="1"/>
      <c r="C2307" s="17"/>
      <c r="D2307" s="17"/>
      <c r="E2307" s="17"/>
      <c r="F2307" s="17"/>
      <c r="G2307" s="17"/>
      <c r="H2307" s="17"/>
      <c r="I2307" s="17"/>
      <c r="J2307" s="17"/>
      <c r="K2307" s="17"/>
      <c r="L2307" s="17"/>
      <c r="M2307" s="17"/>
      <c r="N2307" s="17"/>
      <c r="O2307" s="17"/>
      <c r="P2307" s="17"/>
    </row>
    <row r="2308" spans="1:16" x14ac:dyDescent="0.2">
      <c r="A2308" s="1"/>
      <c r="C2308" s="17"/>
      <c r="D2308" s="17"/>
      <c r="E2308" s="17"/>
      <c r="F2308" s="17"/>
      <c r="G2308" s="17"/>
      <c r="H2308" s="17"/>
      <c r="I2308" s="17"/>
      <c r="J2308" s="17"/>
      <c r="K2308" s="17"/>
      <c r="L2308" s="17"/>
      <c r="M2308" s="17"/>
      <c r="N2308" s="17"/>
      <c r="O2308" s="17"/>
      <c r="P2308" s="17"/>
    </row>
    <row r="2309" spans="1:16" x14ac:dyDescent="0.2">
      <c r="A2309" s="1"/>
      <c r="C2309" s="17"/>
      <c r="D2309" s="17"/>
      <c r="E2309" s="17"/>
      <c r="F2309" s="17"/>
      <c r="G2309" s="17"/>
      <c r="H2309" s="17"/>
      <c r="I2309" s="17"/>
      <c r="J2309" s="17"/>
      <c r="K2309" s="17"/>
      <c r="L2309" s="17"/>
      <c r="M2309" s="17"/>
      <c r="N2309" s="17"/>
      <c r="O2309" s="17"/>
      <c r="P2309" s="17"/>
    </row>
    <row r="2310" spans="1:16" x14ac:dyDescent="0.2">
      <c r="A2310" s="1"/>
      <c r="C2310" s="17"/>
      <c r="D2310" s="17"/>
      <c r="E2310" s="17"/>
      <c r="F2310" s="17"/>
      <c r="G2310" s="17"/>
      <c r="H2310" s="17"/>
      <c r="I2310" s="17"/>
      <c r="J2310" s="17"/>
      <c r="K2310" s="17"/>
      <c r="L2310" s="17"/>
      <c r="M2310" s="17"/>
      <c r="N2310" s="17"/>
      <c r="O2310" s="17"/>
      <c r="P2310" s="17"/>
    </row>
    <row r="2311" spans="1:16" x14ac:dyDescent="0.2">
      <c r="A2311" s="1"/>
      <c r="C2311" s="17"/>
      <c r="D2311" s="17"/>
      <c r="E2311" s="17"/>
      <c r="F2311" s="17"/>
      <c r="G2311" s="17"/>
      <c r="H2311" s="17"/>
      <c r="I2311" s="17"/>
      <c r="J2311" s="17"/>
      <c r="K2311" s="17"/>
      <c r="L2311" s="17"/>
      <c r="M2311" s="17"/>
      <c r="N2311" s="17"/>
      <c r="O2311" s="17"/>
      <c r="P2311" s="17"/>
    </row>
    <row r="2312" spans="1:16" x14ac:dyDescent="0.2">
      <c r="A2312" s="1"/>
      <c r="C2312" s="17"/>
      <c r="D2312" s="17"/>
      <c r="E2312" s="17"/>
      <c r="F2312" s="17"/>
      <c r="G2312" s="17"/>
      <c r="H2312" s="17"/>
      <c r="I2312" s="17"/>
      <c r="J2312" s="17"/>
      <c r="K2312" s="17"/>
      <c r="L2312" s="17"/>
      <c r="M2312" s="17"/>
      <c r="N2312" s="17"/>
      <c r="O2312" s="17"/>
      <c r="P2312" s="17"/>
    </row>
    <row r="2313" spans="1:16" x14ac:dyDescent="0.2">
      <c r="A2313" s="1"/>
      <c r="C2313" s="17"/>
      <c r="D2313" s="17"/>
      <c r="E2313" s="17"/>
      <c r="F2313" s="17"/>
      <c r="G2313" s="17"/>
      <c r="H2313" s="17"/>
      <c r="I2313" s="17"/>
      <c r="J2313" s="17"/>
      <c r="K2313" s="17"/>
      <c r="L2313" s="17"/>
      <c r="M2313" s="17"/>
      <c r="N2313" s="17"/>
      <c r="O2313" s="17"/>
      <c r="P2313" s="17"/>
    </row>
    <row r="2314" spans="1:16" x14ac:dyDescent="0.2">
      <c r="A2314" s="1"/>
      <c r="C2314" s="17"/>
      <c r="D2314" s="17"/>
      <c r="E2314" s="17"/>
      <c r="F2314" s="17"/>
      <c r="G2314" s="17"/>
      <c r="H2314" s="17"/>
      <c r="I2314" s="17"/>
      <c r="J2314" s="17"/>
      <c r="K2314" s="17"/>
      <c r="L2314" s="17"/>
      <c r="M2314" s="17"/>
      <c r="N2314" s="17"/>
      <c r="O2314" s="17"/>
      <c r="P2314" s="17"/>
    </row>
    <row r="2315" spans="1:16" x14ac:dyDescent="0.2">
      <c r="A2315" s="1"/>
      <c r="C2315" s="17"/>
      <c r="D2315" s="17"/>
      <c r="E2315" s="17"/>
      <c r="F2315" s="17"/>
      <c r="G2315" s="17"/>
      <c r="H2315" s="17"/>
      <c r="I2315" s="17"/>
      <c r="J2315" s="17"/>
      <c r="K2315" s="17"/>
      <c r="L2315" s="17"/>
      <c r="M2315" s="17"/>
      <c r="N2315" s="17"/>
      <c r="O2315" s="17"/>
      <c r="P2315" s="17"/>
    </row>
    <row r="2316" spans="1:16" x14ac:dyDescent="0.2">
      <c r="A2316" s="1"/>
      <c r="C2316" s="17"/>
      <c r="D2316" s="17"/>
      <c r="E2316" s="17"/>
      <c r="F2316" s="17"/>
      <c r="G2316" s="17"/>
      <c r="H2316" s="17"/>
      <c r="I2316" s="17"/>
      <c r="J2316" s="17"/>
      <c r="K2316" s="17"/>
      <c r="L2316" s="17"/>
      <c r="M2316" s="17"/>
      <c r="N2316" s="17"/>
      <c r="O2316" s="17"/>
      <c r="P2316" s="17"/>
    </row>
    <row r="2317" spans="1:16" x14ac:dyDescent="0.2">
      <c r="A2317" s="1"/>
      <c r="C2317" s="17"/>
      <c r="D2317" s="17"/>
      <c r="E2317" s="17"/>
      <c r="F2317" s="17"/>
      <c r="G2317" s="17"/>
      <c r="H2317" s="17"/>
      <c r="I2317" s="17"/>
      <c r="J2317" s="17"/>
      <c r="K2317" s="17"/>
      <c r="L2317" s="17"/>
      <c r="M2317" s="17"/>
      <c r="N2317" s="17"/>
      <c r="O2317" s="17"/>
      <c r="P2317" s="17"/>
    </row>
    <row r="2318" spans="1:16" x14ac:dyDescent="0.2">
      <c r="A2318" s="1"/>
      <c r="C2318" s="17"/>
      <c r="D2318" s="17"/>
      <c r="E2318" s="17"/>
      <c r="F2318" s="17"/>
      <c r="G2318" s="17"/>
      <c r="H2318" s="17"/>
      <c r="I2318" s="17"/>
      <c r="J2318" s="17"/>
      <c r="K2318" s="17"/>
      <c r="L2318" s="17"/>
      <c r="M2318" s="17"/>
      <c r="N2318" s="17"/>
      <c r="O2318" s="17"/>
      <c r="P2318" s="17"/>
    </row>
    <row r="2319" spans="1:16" x14ac:dyDescent="0.2">
      <c r="A2319" s="1"/>
      <c r="C2319" s="17"/>
      <c r="D2319" s="17"/>
      <c r="E2319" s="17"/>
      <c r="F2319" s="17"/>
      <c r="G2319" s="17"/>
      <c r="H2319" s="17"/>
      <c r="I2319" s="17"/>
      <c r="J2319" s="17"/>
      <c r="K2319" s="17"/>
      <c r="L2319" s="17"/>
      <c r="M2319" s="17"/>
      <c r="N2319" s="17"/>
      <c r="O2319" s="17"/>
      <c r="P2319" s="17"/>
    </row>
    <row r="2320" spans="1:16" x14ac:dyDescent="0.2">
      <c r="A2320" s="1"/>
      <c r="C2320" s="17"/>
      <c r="D2320" s="17"/>
      <c r="E2320" s="17"/>
      <c r="F2320" s="17"/>
      <c r="G2320" s="17"/>
      <c r="H2320" s="17"/>
      <c r="I2320" s="17"/>
      <c r="J2320" s="17"/>
      <c r="K2320" s="17"/>
      <c r="L2320" s="17"/>
      <c r="M2320" s="17"/>
      <c r="N2320" s="17"/>
      <c r="O2320" s="17"/>
      <c r="P2320" s="17"/>
    </row>
    <row r="2321" spans="1:16" x14ac:dyDescent="0.2">
      <c r="A2321" s="1"/>
      <c r="C2321" s="17"/>
      <c r="D2321" s="17"/>
      <c r="E2321" s="17"/>
      <c r="F2321" s="17"/>
      <c r="G2321" s="17"/>
      <c r="H2321" s="17"/>
      <c r="I2321" s="17"/>
      <c r="J2321" s="17"/>
      <c r="K2321" s="17"/>
      <c r="L2321" s="17"/>
      <c r="M2321" s="17"/>
      <c r="N2321" s="17"/>
      <c r="O2321" s="17"/>
      <c r="P2321" s="17"/>
    </row>
    <row r="2322" spans="1:16" x14ac:dyDescent="0.2">
      <c r="A2322" s="1"/>
      <c r="C2322" s="17"/>
      <c r="D2322" s="17"/>
      <c r="E2322" s="17"/>
      <c r="F2322" s="17"/>
      <c r="G2322" s="17"/>
      <c r="H2322" s="17"/>
      <c r="I2322" s="17"/>
      <c r="J2322" s="17"/>
      <c r="K2322" s="17"/>
      <c r="L2322" s="17"/>
      <c r="M2322" s="17"/>
      <c r="N2322" s="17"/>
      <c r="O2322" s="17"/>
      <c r="P2322" s="17"/>
    </row>
    <row r="2323" spans="1:16" x14ac:dyDescent="0.2">
      <c r="A2323" s="1"/>
      <c r="C2323" s="17"/>
      <c r="D2323" s="17"/>
      <c r="E2323" s="17"/>
      <c r="F2323" s="17"/>
      <c r="G2323" s="17"/>
      <c r="H2323" s="17"/>
      <c r="I2323" s="17"/>
      <c r="J2323" s="17"/>
      <c r="K2323" s="17"/>
      <c r="L2323" s="17"/>
      <c r="M2323" s="17"/>
      <c r="N2323" s="17"/>
      <c r="O2323" s="17"/>
      <c r="P2323" s="17"/>
    </row>
    <row r="2324" spans="1:16" x14ac:dyDescent="0.2">
      <c r="A2324" s="1"/>
      <c r="C2324" s="17"/>
      <c r="D2324" s="17"/>
      <c r="E2324" s="17"/>
      <c r="F2324" s="17"/>
      <c r="G2324" s="17"/>
      <c r="H2324" s="17"/>
      <c r="I2324" s="17"/>
      <c r="J2324" s="17"/>
      <c r="K2324" s="17"/>
      <c r="L2324" s="17"/>
      <c r="M2324" s="17"/>
      <c r="N2324" s="17"/>
      <c r="O2324" s="17"/>
      <c r="P2324" s="17"/>
    </row>
    <row r="2325" spans="1:16" x14ac:dyDescent="0.2">
      <c r="A2325" s="1"/>
      <c r="C2325" s="17"/>
      <c r="D2325" s="17"/>
      <c r="E2325" s="17"/>
      <c r="F2325" s="17"/>
      <c r="G2325" s="17"/>
      <c r="H2325" s="17"/>
      <c r="I2325" s="17"/>
      <c r="J2325" s="17"/>
      <c r="K2325" s="17"/>
      <c r="L2325" s="17"/>
      <c r="M2325" s="17"/>
      <c r="N2325" s="17"/>
      <c r="O2325" s="17"/>
      <c r="P2325" s="17"/>
    </row>
    <row r="2326" spans="1:16" x14ac:dyDescent="0.2">
      <c r="A2326" s="1"/>
      <c r="C2326" s="17"/>
      <c r="D2326" s="17"/>
      <c r="E2326" s="17"/>
      <c r="F2326" s="17"/>
      <c r="G2326" s="17"/>
      <c r="H2326" s="17"/>
      <c r="I2326" s="17"/>
      <c r="J2326" s="17"/>
      <c r="K2326" s="17"/>
      <c r="L2326" s="17"/>
      <c r="M2326" s="17"/>
      <c r="N2326" s="17"/>
      <c r="O2326" s="17"/>
      <c r="P2326" s="17"/>
    </row>
    <row r="2327" spans="1:16" x14ac:dyDescent="0.2">
      <c r="A2327" s="1"/>
      <c r="C2327" s="17"/>
      <c r="D2327" s="17"/>
      <c r="E2327" s="17"/>
      <c r="F2327" s="17"/>
      <c r="G2327" s="17"/>
      <c r="H2327" s="17"/>
      <c r="I2327" s="17"/>
      <c r="J2327" s="17"/>
      <c r="K2327" s="17"/>
      <c r="L2327" s="17"/>
      <c r="M2327" s="17"/>
      <c r="N2327" s="17"/>
      <c r="O2327" s="17"/>
      <c r="P2327" s="17"/>
    </row>
    <row r="2328" spans="1:16" x14ac:dyDescent="0.2">
      <c r="A2328" s="1"/>
      <c r="C2328" s="17"/>
      <c r="D2328" s="17"/>
      <c r="E2328" s="17"/>
      <c r="F2328" s="17"/>
      <c r="G2328" s="17"/>
      <c r="H2328" s="17"/>
      <c r="I2328" s="17"/>
      <c r="J2328" s="17"/>
      <c r="K2328" s="17"/>
      <c r="L2328" s="17"/>
      <c r="M2328" s="17"/>
      <c r="N2328" s="17"/>
      <c r="O2328" s="17"/>
      <c r="P2328" s="17"/>
    </row>
    <row r="2329" spans="1:16" x14ac:dyDescent="0.2">
      <c r="A2329" s="1"/>
      <c r="C2329" s="17"/>
      <c r="D2329" s="17"/>
      <c r="E2329" s="17"/>
      <c r="F2329" s="17"/>
      <c r="G2329" s="17"/>
      <c r="H2329" s="17"/>
      <c r="I2329" s="17"/>
      <c r="J2329" s="17"/>
      <c r="K2329" s="17"/>
      <c r="L2329" s="17"/>
      <c r="M2329" s="17"/>
      <c r="N2329" s="17"/>
      <c r="O2329" s="17"/>
      <c r="P2329" s="17"/>
    </row>
    <row r="2330" spans="1:16" x14ac:dyDescent="0.2">
      <c r="A2330" s="1"/>
      <c r="C2330" s="17"/>
      <c r="D2330" s="17"/>
      <c r="E2330" s="17"/>
      <c r="F2330" s="17"/>
      <c r="G2330" s="17"/>
      <c r="H2330" s="17"/>
      <c r="I2330" s="17"/>
      <c r="J2330" s="17"/>
      <c r="K2330" s="17"/>
      <c r="L2330" s="17"/>
      <c r="M2330" s="17"/>
      <c r="N2330" s="17"/>
      <c r="O2330" s="17"/>
      <c r="P2330" s="17"/>
    </row>
    <row r="2331" spans="1:16" x14ac:dyDescent="0.2">
      <c r="A2331" s="1"/>
      <c r="C2331" s="17"/>
      <c r="D2331" s="17"/>
      <c r="E2331" s="17"/>
      <c r="F2331" s="17"/>
      <c r="G2331" s="17"/>
      <c r="H2331" s="17"/>
      <c r="I2331" s="17"/>
      <c r="J2331" s="17"/>
      <c r="K2331" s="17"/>
      <c r="L2331" s="17"/>
      <c r="M2331" s="17"/>
      <c r="N2331" s="17"/>
      <c r="O2331" s="17"/>
      <c r="P2331" s="17"/>
    </row>
    <row r="2332" spans="1:16" x14ac:dyDescent="0.2">
      <c r="A2332" s="1"/>
      <c r="C2332" s="17"/>
      <c r="D2332" s="17"/>
      <c r="E2332" s="17"/>
      <c r="F2332" s="17"/>
      <c r="G2332" s="17"/>
      <c r="H2332" s="17"/>
      <c r="I2332" s="17"/>
      <c r="J2332" s="17"/>
      <c r="K2332" s="17"/>
      <c r="L2332" s="17"/>
      <c r="M2332" s="17"/>
      <c r="N2332" s="17"/>
      <c r="O2332" s="17"/>
      <c r="P2332" s="17"/>
    </row>
    <row r="2333" spans="1:16" x14ac:dyDescent="0.2">
      <c r="A2333" s="1"/>
      <c r="C2333" s="17"/>
      <c r="D2333" s="17"/>
      <c r="E2333" s="17"/>
      <c r="F2333" s="17"/>
      <c r="G2333" s="17"/>
      <c r="H2333" s="17"/>
      <c r="I2333" s="17"/>
      <c r="J2333" s="17"/>
      <c r="K2333" s="17"/>
      <c r="L2333" s="17"/>
      <c r="M2333" s="17"/>
      <c r="N2333" s="17"/>
      <c r="O2333" s="17"/>
      <c r="P2333" s="17"/>
    </row>
    <row r="2334" spans="1:16" x14ac:dyDescent="0.2">
      <c r="A2334" s="1"/>
      <c r="C2334" s="17"/>
      <c r="D2334" s="17"/>
      <c r="E2334" s="17"/>
      <c r="F2334" s="17"/>
      <c r="G2334" s="17"/>
      <c r="H2334" s="17"/>
      <c r="I2334" s="17"/>
      <c r="J2334" s="17"/>
      <c r="K2334" s="17"/>
      <c r="L2334" s="17"/>
      <c r="M2334" s="17"/>
      <c r="N2334" s="17"/>
      <c r="O2334" s="17"/>
      <c r="P2334" s="17"/>
    </row>
    <row r="2335" spans="1:16" x14ac:dyDescent="0.2">
      <c r="A2335" s="1"/>
      <c r="C2335" s="17"/>
      <c r="D2335" s="17"/>
      <c r="E2335" s="17"/>
      <c r="F2335" s="17"/>
      <c r="G2335" s="17"/>
      <c r="H2335" s="17"/>
      <c r="I2335" s="17"/>
      <c r="J2335" s="17"/>
      <c r="K2335" s="17"/>
      <c r="L2335" s="17"/>
      <c r="M2335" s="17"/>
      <c r="N2335" s="17"/>
      <c r="O2335" s="17"/>
      <c r="P2335" s="17"/>
    </row>
    <row r="2336" spans="1:16" x14ac:dyDescent="0.2">
      <c r="A2336" s="1"/>
      <c r="C2336" s="17"/>
      <c r="D2336" s="17"/>
      <c r="E2336" s="17"/>
      <c r="F2336" s="17"/>
      <c r="G2336" s="17"/>
      <c r="H2336" s="17"/>
      <c r="I2336" s="17"/>
      <c r="J2336" s="17"/>
      <c r="K2336" s="17"/>
      <c r="L2336" s="17"/>
      <c r="M2336" s="17"/>
      <c r="N2336" s="17"/>
      <c r="O2336" s="17"/>
      <c r="P2336" s="17"/>
    </row>
    <row r="2337" spans="1:16" x14ac:dyDescent="0.2">
      <c r="A2337" s="1"/>
      <c r="C2337" s="17"/>
      <c r="D2337" s="17"/>
      <c r="E2337" s="17"/>
      <c r="F2337" s="17"/>
      <c r="G2337" s="17"/>
      <c r="H2337" s="17"/>
      <c r="I2337" s="17"/>
      <c r="J2337" s="17"/>
      <c r="K2337" s="17"/>
      <c r="L2337" s="17"/>
      <c r="M2337" s="17"/>
      <c r="N2337" s="17"/>
      <c r="O2337" s="17"/>
      <c r="P2337" s="17"/>
    </row>
    <row r="2338" spans="1:16" x14ac:dyDescent="0.2">
      <c r="A2338" s="1"/>
      <c r="C2338" s="17"/>
      <c r="D2338" s="17"/>
      <c r="E2338" s="17"/>
      <c r="F2338" s="17"/>
      <c r="G2338" s="17"/>
      <c r="H2338" s="17"/>
      <c r="I2338" s="17"/>
      <c r="J2338" s="17"/>
      <c r="K2338" s="17"/>
      <c r="L2338" s="17"/>
      <c r="M2338" s="17"/>
      <c r="N2338" s="17"/>
      <c r="O2338" s="17"/>
      <c r="P2338" s="17"/>
    </row>
    <row r="2339" spans="1:16" x14ac:dyDescent="0.2">
      <c r="A2339" s="1"/>
      <c r="C2339" s="17"/>
      <c r="D2339" s="17"/>
      <c r="E2339" s="17"/>
      <c r="F2339" s="17"/>
      <c r="G2339" s="17"/>
      <c r="H2339" s="17"/>
      <c r="I2339" s="17"/>
      <c r="J2339" s="17"/>
      <c r="K2339" s="17"/>
      <c r="L2339" s="17"/>
      <c r="M2339" s="17"/>
      <c r="N2339" s="17"/>
      <c r="O2339" s="17"/>
      <c r="P2339" s="17"/>
    </row>
    <row r="2340" spans="1:16" x14ac:dyDescent="0.2">
      <c r="A2340" s="1"/>
      <c r="C2340" s="17"/>
      <c r="D2340" s="17"/>
      <c r="E2340" s="17"/>
      <c r="F2340" s="17"/>
      <c r="G2340" s="17"/>
      <c r="H2340" s="17"/>
      <c r="I2340" s="17"/>
      <c r="J2340" s="17"/>
      <c r="K2340" s="17"/>
      <c r="L2340" s="17"/>
      <c r="M2340" s="17"/>
      <c r="N2340" s="17"/>
      <c r="O2340" s="17"/>
      <c r="P2340" s="17"/>
    </row>
    <row r="2341" spans="1:16" x14ac:dyDescent="0.2">
      <c r="A2341" s="1"/>
      <c r="C2341" s="17"/>
      <c r="D2341" s="17"/>
      <c r="E2341" s="17"/>
      <c r="F2341" s="17"/>
      <c r="G2341" s="17"/>
      <c r="H2341" s="17"/>
      <c r="I2341" s="17"/>
      <c r="J2341" s="17"/>
      <c r="K2341" s="17"/>
      <c r="L2341" s="17"/>
      <c r="M2341" s="17"/>
      <c r="N2341" s="17"/>
      <c r="O2341" s="17"/>
      <c r="P2341" s="17"/>
    </row>
    <row r="2342" spans="1:16" x14ac:dyDescent="0.2">
      <c r="A2342" s="1"/>
      <c r="C2342" s="17"/>
      <c r="D2342" s="17"/>
      <c r="E2342" s="17"/>
      <c r="F2342" s="17"/>
      <c r="G2342" s="17"/>
      <c r="H2342" s="17"/>
      <c r="I2342" s="17"/>
      <c r="J2342" s="17"/>
      <c r="K2342" s="17"/>
      <c r="L2342" s="17"/>
      <c r="M2342" s="17"/>
      <c r="N2342" s="17"/>
      <c r="O2342" s="17"/>
      <c r="P2342" s="17"/>
    </row>
    <row r="2343" spans="1:16" x14ac:dyDescent="0.2">
      <c r="A2343" s="1"/>
      <c r="C2343" s="17"/>
      <c r="D2343" s="17"/>
      <c r="E2343" s="17"/>
      <c r="F2343" s="17"/>
      <c r="G2343" s="17"/>
      <c r="H2343" s="17"/>
      <c r="I2343" s="17"/>
      <c r="J2343" s="17"/>
      <c r="K2343" s="17"/>
      <c r="L2343" s="17"/>
      <c r="M2343" s="17"/>
      <c r="N2343" s="17"/>
      <c r="O2343" s="17"/>
      <c r="P2343" s="17"/>
    </row>
    <row r="2344" spans="1:16" x14ac:dyDescent="0.2">
      <c r="A2344" s="1"/>
      <c r="C2344" s="17"/>
      <c r="D2344" s="17"/>
      <c r="E2344" s="17"/>
      <c r="F2344" s="17"/>
      <c r="G2344" s="17"/>
      <c r="H2344" s="17"/>
      <c r="I2344" s="17"/>
      <c r="J2344" s="17"/>
      <c r="K2344" s="17"/>
      <c r="L2344" s="17"/>
      <c r="M2344" s="17"/>
      <c r="N2344" s="17"/>
      <c r="O2344" s="17"/>
      <c r="P2344" s="17"/>
    </row>
    <row r="2345" spans="1:16" x14ac:dyDescent="0.2">
      <c r="A2345" s="1"/>
      <c r="C2345" s="17"/>
      <c r="D2345" s="17"/>
      <c r="E2345" s="17"/>
      <c r="F2345" s="17"/>
      <c r="G2345" s="17"/>
      <c r="H2345" s="17"/>
      <c r="I2345" s="17"/>
      <c r="J2345" s="17"/>
      <c r="K2345" s="17"/>
      <c r="L2345" s="17"/>
      <c r="M2345" s="17"/>
      <c r="N2345" s="17"/>
      <c r="O2345" s="17"/>
      <c r="P2345" s="17"/>
    </row>
    <row r="2346" spans="1:16" x14ac:dyDescent="0.2">
      <c r="A2346" s="1"/>
      <c r="C2346" s="17"/>
      <c r="D2346" s="17"/>
      <c r="E2346" s="17"/>
      <c r="F2346" s="17"/>
      <c r="G2346" s="17"/>
      <c r="H2346" s="17"/>
      <c r="I2346" s="17"/>
      <c r="J2346" s="17"/>
      <c r="K2346" s="17"/>
      <c r="L2346" s="17"/>
      <c r="M2346" s="17"/>
      <c r="N2346" s="17"/>
      <c r="O2346" s="17"/>
      <c r="P2346" s="17"/>
    </row>
    <row r="2347" spans="1:16" x14ac:dyDescent="0.2">
      <c r="A2347" s="1"/>
      <c r="C2347" s="17"/>
      <c r="D2347" s="17"/>
      <c r="E2347" s="17"/>
      <c r="F2347" s="17"/>
      <c r="G2347" s="17"/>
      <c r="H2347" s="17"/>
      <c r="I2347" s="17"/>
      <c r="J2347" s="17"/>
      <c r="K2347" s="17"/>
      <c r="L2347" s="17"/>
      <c r="M2347" s="17"/>
      <c r="N2347" s="17"/>
      <c r="O2347" s="17"/>
      <c r="P2347" s="17"/>
    </row>
    <row r="2348" spans="1:16" x14ac:dyDescent="0.2">
      <c r="A2348" s="1"/>
      <c r="C2348" s="17"/>
      <c r="D2348" s="17"/>
      <c r="E2348" s="17"/>
      <c r="F2348" s="17"/>
      <c r="G2348" s="17"/>
      <c r="H2348" s="17"/>
      <c r="I2348" s="17"/>
      <c r="J2348" s="17"/>
      <c r="K2348" s="17"/>
      <c r="L2348" s="17"/>
      <c r="M2348" s="17"/>
      <c r="N2348" s="17"/>
      <c r="O2348" s="17"/>
      <c r="P2348" s="17"/>
    </row>
    <row r="2349" spans="1:16" x14ac:dyDescent="0.2">
      <c r="A2349" s="1"/>
      <c r="C2349" s="17"/>
      <c r="D2349" s="17"/>
      <c r="E2349" s="17"/>
      <c r="F2349" s="17"/>
      <c r="G2349" s="17"/>
      <c r="H2349" s="17"/>
      <c r="I2349" s="17"/>
      <c r="J2349" s="17"/>
      <c r="K2349" s="17"/>
      <c r="L2349" s="17"/>
      <c r="M2349" s="17"/>
      <c r="N2349" s="17"/>
      <c r="O2349" s="17"/>
      <c r="P2349" s="17"/>
    </row>
    <row r="2350" spans="1:16" x14ac:dyDescent="0.2">
      <c r="A2350" s="1"/>
      <c r="C2350" s="17"/>
      <c r="D2350" s="17"/>
      <c r="E2350" s="17"/>
      <c r="F2350" s="17"/>
      <c r="G2350" s="17"/>
      <c r="H2350" s="17"/>
      <c r="I2350" s="17"/>
      <c r="J2350" s="17"/>
      <c r="K2350" s="17"/>
      <c r="L2350" s="17"/>
      <c r="M2350" s="17"/>
      <c r="N2350" s="17"/>
      <c r="O2350" s="17"/>
      <c r="P2350" s="17"/>
    </row>
    <row r="2351" spans="1:16" x14ac:dyDescent="0.2">
      <c r="A2351" s="1"/>
      <c r="C2351" s="17"/>
      <c r="D2351" s="17"/>
      <c r="E2351" s="17"/>
      <c r="F2351" s="17"/>
      <c r="G2351" s="17"/>
      <c r="H2351" s="17"/>
      <c r="I2351" s="17"/>
      <c r="J2351" s="17"/>
      <c r="K2351" s="17"/>
      <c r="L2351" s="17"/>
      <c r="M2351" s="17"/>
      <c r="N2351" s="17"/>
      <c r="O2351" s="17"/>
      <c r="P2351" s="17"/>
    </row>
    <row r="2352" spans="1:16" x14ac:dyDescent="0.2">
      <c r="A2352" s="1"/>
      <c r="C2352" s="17"/>
      <c r="D2352" s="17"/>
      <c r="E2352" s="17"/>
      <c r="F2352" s="17"/>
      <c r="G2352" s="17"/>
      <c r="H2352" s="17"/>
      <c r="I2352" s="17"/>
      <c r="J2352" s="17"/>
      <c r="K2352" s="17"/>
      <c r="L2352" s="17"/>
      <c r="M2352" s="17"/>
      <c r="N2352" s="17"/>
      <c r="O2352" s="17"/>
      <c r="P2352" s="17"/>
    </row>
    <row r="2353" spans="1:16" x14ac:dyDescent="0.2">
      <c r="A2353" s="1"/>
      <c r="C2353" s="17"/>
      <c r="D2353" s="17"/>
      <c r="E2353" s="17"/>
      <c r="F2353" s="17"/>
      <c r="G2353" s="17"/>
      <c r="H2353" s="17"/>
      <c r="I2353" s="17"/>
      <c r="J2353" s="17"/>
      <c r="K2353" s="17"/>
      <c r="L2353" s="17"/>
      <c r="M2353" s="17"/>
      <c r="N2353" s="17"/>
      <c r="O2353" s="17"/>
      <c r="P2353" s="17"/>
    </row>
    <row r="2354" spans="1:16" x14ac:dyDescent="0.2">
      <c r="A2354" s="1"/>
      <c r="C2354" s="17"/>
      <c r="D2354" s="17"/>
      <c r="E2354" s="17"/>
      <c r="F2354" s="17"/>
      <c r="G2354" s="17"/>
      <c r="H2354" s="17"/>
      <c r="I2354" s="17"/>
      <c r="J2354" s="17"/>
      <c r="K2354" s="17"/>
      <c r="L2354" s="17"/>
      <c r="M2354" s="17"/>
      <c r="N2354" s="17"/>
      <c r="O2354" s="17"/>
      <c r="P2354" s="17"/>
    </row>
    <row r="2355" spans="1:16" x14ac:dyDescent="0.2">
      <c r="A2355" s="1"/>
      <c r="C2355" s="17"/>
      <c r="D2355" s="17"/>
      <c r="E2355" s="17"/>
      <c r="F2355" s="17"/>
      <c r="G2355" s="17"/>
      <c r="H2355" s="17"/>
      <c r="I2355" s="17"/>
      <c r="J2355" s="17"/>
      <c r="K2355" s="17"/>
      <c r="L2355" s="17"/>
      <c r="M2355" s="17"/>
      <c r="N2355" s="17"/>
      <c r="O2355" s="17"/>
      <c r="P2355" s="17"/>
    </row>
    <row r="2356" spans="1:16" x14ac:dyDescent="0.2">
      <c r="A2356" s="1"/>
      <c r="C2356" s="17"/>
      <c r="D2356" s="17"/>
      <c r="E2356" s="17"/>
      <c r="F2356" s="17"/>
      <c r="G2356" s="17"/>
      <c r="H2356" s="17"/>
      <c r="I2356" s="17"/>
      <c r="J2356" s="17"/>
      <c r="K2356" s="17"/>
      <c r="L2356" s="17"/>
      <c r="M2356" s="17"/>
      <c r="N2356" s="17"/>
      <c r="O2356" s="17"/>
      <c r="P2356" s="17"/>
    </row>
    <row r="2357" spans="1:16" x14ac:dyDescent="0.2">
      <c r="A2357" s="1"/>
      <c r="C2357" s="17"/>
      <c r="D2357" s="17"/>
      <c r="E2357" s="17"/>
      <c r="F2357" s="17"/>
      <c r="G2357" s="17"/>
      <c r="H2357" s="17"/>
      <c r="I2357" s="17"/>
      <c r="J2357" s="17"/>
      <c r="K2357" s="17"/>
      <c r="L2357" s="17"/>
      <c r="M2357" s="17"/>
      <c r="N2357" s="17"/>
      <c r="O2357" s="17"/>
      <c r="P2357" s="17"/>
    </row>
    <row r="2358" spans="1:16" x14ac:dyDescent="0.2">
      <c r="A2358" s="1"/>
      <c r="C2358" s="17"/>
      <c r="D2358" s="17"/>
      <c r="E2358" s="17"/>
      <c r="F2358" s="17"/>
      <c r="G2358" s="17"/>
      <c r="H2358" s="17"/>
      <c r="I2358" s="17"/>
      <c r="J2358" s="17"/>
      <c r="K2358" s="17"/>
      <c r="L2358" s="17"/>
      <c r="M2358" s="17"/>
      <c r="N2358" s="17"/>
      <c r="O2358" s="17"/>
      <c r="P2358" s="17"/>
    </row>
    <row r="2359" spans="1:16" x14ac:dyDescent="0.2">
      <c r="A2359" s="1"/>
      <c r="C2359" s="17"/>
      <c r="D2359" s="17"/>
      <c r="E2359" s="17"/>
      <c r="F2359" s="17"/>
      <c r="G2359" s="17"/>
      <c r="H2359" s="17"/>
      <c r="I2359" s="17"/>
      <c r="J2359" s="17"/>
      <c r="K2359" s="17"/>
      <c r="L2359" s="17"/>
      <c r="M2359" s="17"/>
      <c r="N2359" s="17"/>
      <c r="O2359" s="17"/>
      <c r="P2359" s="17"/>
    </row>
    <row r="2360" spans="1:16" x14ac:dyDescent="0.2">
      <c r="A2360" s="1"/>
      <c r="C2360" s="17"/>
      <c r="D2360" s="17"/>
      <c r="E2360" s="17"/>
      <c r="F2360" s="17"/>
      <c r="G2360" s="17"/>
      <c r="H2360" s="17"/>
      <c r="I2360" s="17"/>
      <c r="J2360" s="17"/>
      <c r="K2360" s="17"/>
      <c r="L2360" s="17"/>
      <c r="M2360" s="17"/>
      <c r="N2360" s="17"/>
      <c r="O2360" s="17"/>
      <c r="P2360" s="17"/>
    </row>
    <row r="2361" spans="1:16" x14ac:dyDescent="0.2">
      <c r="A2361" s="1"/>
      <c r="C2361" s="17"/>
      <c r="D2361" s="17"/>
      <c r="E2361" s="17"/>
      <c r="F2361" s="17"/>
      <c r="G2361" s="17"/>
      <c r="H2361" s="17"/>
      <c r="I2361" s="17"/>
      <c r="J2361" s="17"/>
      <c r="K2361" s="17"/>
      <c r="L2361" s="17"/>
      <c r="M2361" s="17"/>
      <c r="N2361" s="17"/>
      <c r="O2361" s="17"/>
      <c r="P2361" s="17"/>
    </row>
    <row r="2362" spans="1:16" x14ac:dyDescent="0.2">
      <c r="A2362" s="1"/>
      <c r="C2362" s="17"/>
      <c r="D2362" s="17"/>
      <c r="E2362" s="17"/>
      <c r="F2362" s="17"/>
      <c r="G2362" s="17"/>
      <c r="H2362" s="17"/>
      <c r="I2362" s="17"/>
      <c r="J2362" s="17"/>
      <c r="K2362" s="17"/>
      <c r="L2362" s="17"/>
      <c r="M2362" s="17"/>
      <c r="N2362" s="17"/>
      <c r="O2362" s="17"/>
      <c r="P2362" s="17"/>
    </row>
    <row r="2363" spans="1:16" x14ac:dyDescent="0.2">
      <c r="A2363" s="1"/>
      <c r="C2363" s="17"/>
      <c r="D2363" s="17"/>
      <c r="E2363" s="17"/>
      <c r="F2363" s="17"/>
      <c r="G2363" s="17"/>
      <c r="H2363" s="17"/>
      <c r="I2363" s="17"/>
      <c r="J2363" s="17"/>
      <c r="K2363" s="17"/>
      <c r="L2363" s="17"/>
      <c r="M2363" s="17"/>
      <c r="N2363" s="17"/>
      <c r="O2363" s="17"/>
      <c r="P2363" s="17"/>
    </row>
    <row r="2364" spans="1:16" x14ac:dyDescent="0.2">
      <c r="A2364" s="1"/>
      <c r="C2364" s="17"/>
      <c r="D2364" s="17"/>
      <c r="E2364" s="17"/>
      <c r="F2364" s="17"/>
      <c r="G2364" s="17"/>
      <c r="H2364" s="17"/>
      <c r="I2364" s="17"/>
      <c r="J2364" s="17"/>
      <c r="K2364" s="17"/>
      <c r="L2364" s="17"/>
      <c r="M2364" s="17"/>
      <c r="N2364" s="17"/>
      <c r="O2364" s="17"/>
      <c r="P2364" s="17"/>
    </row>
    <row r="2365" spans="1:16" x14ac:dyDescent="0.2">
      <c r="A2365" s="1"/>
      <c r="C2365" s="17"/>
      <c r="D2365" s="17"/>
      <c r="E2365" s="17"/>
      <c r="F2365" s="17"/>
      <c r="G2365" s="17"/>
      <c r="H2365" s="17"/>
      <c r="I2365" s="17"/>
      <c r="J2365" s="17"/>
      <c r="K2365" s="17"/>
      <c r="L2365" s="17"/>
      <c r="M2365" s="17"/>
      <c r="N2365" s="17"/>
      <c r="O2365" s="17"/>
      <c r="P2365" s="17"/>
    </row>
    <row r="2366" spans="1:16" x14ac:dyDescent="0.2">
      <c r="A2366" s="1"/>
      <c r="C2366" s="17"/>
      <c r="D2366" s="17"/>
      <c r="E2366" s="17"/>
      <c r="F2366" s="17"/>
      <c r="G2366" s="17"/>
      <c r="H2366" s="17"/>
      <c r="I2366" s="17"/>
      <c r="J2366" s="17"/>
      <c r="K2366" s="17"/>
      <c r="L2366" s="17"/>
      <c r="M2366" s="17"/>
      <c r="N2366" s="17"/>
      <c r="O2366" s="17"/>
      <c r="P2366" s="17"/>
    </row>
    <row r="2367" spans="1:16" x14ac:dyDescent="0.2">
      <c r="A2367" s="1"/>
      <c r="C2367" s="17"/>
      <c r="D2367" s="17"/>
      <c r="E2367" s="17"/>
      <c r="F2367" s="17"/>
      <c r="G2367" s="17"/>
      <c r="H2367" s="17"/>
      <c r="I2367" s="17"/>
      <c r="J2367" s="17"/>
      <c r="K2367" s="17"/>
      <c r="L2367" s="17"/>
      <c r="M2367" s="17"/>
      <c r="N2367" s="17"/>
      <c r="O2367" s="17"/>
      <c r="P2367" s="17"/>
    </row>
    <row r="2368" spans="1:16" x14ac:dyDescent="0.2">
      <c r="A2368" s="1"/>
      <c r="C2368" s="17"/>
      <c r="D2368" s="17"/>
      <c r="E2368" s="17"/>
      <c r="F2368" s="17"/>
      <c r="G2368" s="17"/>
      <c r="H2368" s="17"/>
      <c r="I2368" s="17"/>
      <c r="J2368" s="17"/>
      <c r="K2368" s="17"/>
      <c r="L2368" s="17"/>
      <c r="M2368" s="17"/>
      <c r="N2368" s="17"/>
      <c r="O2368" s="17"/>
      <c r="P2368" s="17"/>
    </row>
    <row r="2369" spans="1:16" x14ac:dyDescent="0.2">
      <c r="A2369" s="1"/>
      <c r="C2369" s="17"/>
      <c r="D2369" s="17"/>
      <c r="E2369" s="17"/>
      <c r="F2369" s="17"/>
      <c r="G2369" s="17"/>
      <c r="H2369" s="17"/>
      <c r="I2369" s="17"/>
      <c r="J2369" s="17"/>
      <c r="K2369" s="17"/>
      <c r="L2369" s="17"/>
      <c r="M2369" s="17"/>
      <c r="N2369" s="17"/>
      <c r="O2369" s="17"/>
      <c r="P2369" s="17"/>
    </row>
    <row r="2370" spans="1:16" x14ac:dyDescent="0.2">
      <c r="A2370" s="1"/>
      <c r="C2370" s="17"/>
      <c r="D2370" s="17"/>
      <c r="E2370" s="17"/>
      <c r="F2370" s="17"/>
      <c r="G2370" s="17"/>
      <c r="H2370" s="17"/>
      <c r="I2370" s="17"/>
      <c r="J2370" s="17"/>
      <c r="K2370" s="17"/>
      <c r="L2370" s="17"/>
      <c r="M2370" s="17"/>
      <c r="N2370" s="17"/>
      <c r="O2370" s="17"/>
      <c r="P2370" s="17"/>
    </row>
    <row r="2371" spans="1:16" x14ac:dyDescent="0.2">
      <c r="A2371" s="1"/>
      <c r="C2371" s="17"/>
      <c r="D2371" s="17"/>
      <c r="E2371" s="17"/>
      <c r="F2371" s="17"/>
      <c r="G2371" s="17"/>
      <c r="H2371" s="17"/>
      <c r="I2371" s="17"/>
      <c r="J2371" s="17"/>
      <c r="K2371" s="17"/>
      <c r="L2371" s="17"/>
      <c r="M2371" s="17"/>
      <c r="N2371" s="17"/>
      <c r="O2371" s="17"/>
      <c r="P2371" s="17"/>
    </row>
    <row r="2372" spans="1:16" x14ac:dyDescent="0.2">
      <c r="A2372" s="1"/>
      <c r="C2372" s="17"/>
      <c r="D2372" s="17"/>
      <c r="E2372" s="17"/>
      <c r="F2372" s="17"/>
      <c r="G2372" s="17"/>
      <c r="H2372" s="17"/>
      <c r="I2372" s="17"/>
      <c r="J2372" s="17"/>
      <c r="K2372" s="17"/>
      <c r="L2372" s="17"/>
      <c r="M2372" s="17"/>
      <c r="N2372" s="17"/>
      <c r="O2372" s="17"/>
      <c r="P2372" s="17"/>
    </row>
    <row r="2373" spans="1:16" x14ac:dyDescent="0.2">
      <c r="A2373" s="1"/>
      <c r="C2373" s="17"/>
      <c r="D2373" s="17"/>
      <c r="E2373" s="17"/>
      <c r="F2373" s="17"/>
      <c r="G2373" s="17"/>
      <c r="H2373" s="17"/>
      <c r="I2373" s="17"/>
      <c r="J2373" s="17"/>
      <c r="K2373" s="17"/>
      <c r="L2373" s="17"/>
      <c r="M2373" s="17"/>
      <c r="N2373" s="17"/>
      <c r="O2373" s="17"/>
      <c r="P2373" s="17"/>
    </row>
    <row r="2374" spans="1:16" x14ac:dyDescent="0.2">
      <c r="A2374" s="1"/>
      <c r="C2374" s="17"/>
      <c r="D2374" s="17"/>
      <c r="E2374" s="17"/>
      <c r="F2374" s="17"/>
      <c r="G2374" s="17"/>
      <c r="H2374" s="17"/>
      <c r="I2374" s="17"/>
      <c r="J2374" s="17"/>
      <c r="K2374" s="17"/>
      <c r="L2374" s="17"/>
      <c r="M2374" s="17"/>
      <c r="N2374" s="17"/>
      <c r="O2374" s="17"/>
      <c r="P2374" s="17"/>
    </row>
    <row r="2375" spans="1:16" x14ac:dyDescent="0.2">
      <c r="A2375" s="1"/>
      <c r="C2375" s="17"/>
      <c r="D2375" s="17"/>
      <c r="E2375" s="17"/>
      <c r="F2375" s="17"/>
      <c r="G2375" s="17"/>
      <c r="H2375" s="17"/>
      <c r="I2375" s="17"/>
      <c r="J2375" s="17"/>
      <c r="K2375" s="17"/>
      <c r="L2375" s="17"/>
      <c r="M2375" s="17"/>
      <c r="N2375" s="17"/>
      <c r="O2375" s="17"/>
      <c r="P2375" s="17"/>
    </row>
    <row r="2376" spans="1:16" x14ac:dyDescent="0.2">
      <c r="A2376" s="1"/>
      <c r="C2376" s="17"/>
      <c r="D2376" s="17"/>
      <c r="E2376" s="17"/>
      <c r="F2376" s="17"/>
      <c r="G2376" s="17"/>
      <c r="H2376" s="17"/>
      <c r="I2376" s="17"/>
      <c r="J2376" s="17"/>
      <c r="K2376" s="17"/>
      <c r="L2376" s="17"/>
      <c r="M2376" s="17"/>
      <c r="N2376" s="17"/>
      <c r="O2376" s="17"/>
      <c r="P2376" s="17"/>
    </row>
    <row r="2377" spans="1:16" x14ac:dyDescent="0.2">
      <c r="A2377" s="1"/>
      <c r="C2377" s="17"/>
      <c r="D2377" s="17"/>
      <c r="E2377" s="17"/>
      <c r="F2377" s="17"/>
      <c r="G2377" s="17"/>
      <c r="H2377" s="17"/>
      <c r="I2377" s="17"/>
      <c r="J2377" s="17"/>
      <c r="K2377" s="17"/>
      <c r="L2377" s="17"/>
      <c r="M2377" s="17"/>
      <c r="N2377" s="17"/>
      <c r="O2377" s="17"/>
      <c r="P2377" s="17"/>
    </row>
    <row r="2378" spans="1:16" x14ac:dyDescent="0.2">
      <c r="A2378" s="1"/>
      <c r="C2378" s="17"/>
      <c r="D2378" s="17"/>
      <c r="E2378" s="17"/>
      <c r="F2378" s="17"/>
      <c r="G2378" s="17"/>
      <c r="H2378" s="17"/>
      <c r="I2378" s="17"/>
      <c r="J2378" s="17"/>
      <c r="K2378" s="17"/>
      <c r="L2378" s="17"/>
      <c r="M2378" s="17"/>
      <c r="N2378" s="17"/>
      <c r="O2378" s="17"/>
      <c r="P2378" s="17"/>
    </row>
    <row r="2379" spans="1:16" x14ac:dyDescent="0.2">
      <c r="A2379" s="1"/>
      <c r="C2379" s="17"/>
      <c r="D2379" s="17"/>
      <c r="E2379" s="17"/>
      <c r="F2379" s="17"/>
      <c r="G2379" s="17"/>
      <c r="H2379" s="17"/>
      <c r="I2379" s="17"/>
      <c r="J2379" s="17"/>
      <c r="K2379" s="17"/>
      <c r="L2379" s="17"/>
      <c r="M2379" s="17"/>
      <c r="N2379" s="17"/>
      <c r="O2379" s="17"/>
      <c r="P2379" s="17"/>
    </row>
    <row r="2380" spans="1:16" x14ac:dyDescent="0.2">
      <c r="A2380" s="1"/>
      <c r="C2380" s="17"/>
      <c r="D2380" s="17"/>
      <c r="E2380" s="17"/>
      <c r="F2380" s="17"/>
      <c r="G2380" s="17"/>
      <c r="H2380" s="17"/>
      <c r="I2380" s="17"/>
      <c r="J2380" s="17"/>
      <c r="K2380" s="17"/>
      <c r="L2380" s="17"/>
      <c r="M2380" s="17"/>
      <c r="N2380" s="17"/>
      <c r="O2380" s="17"/>
      <c r="P2380" s="17"/>
    </row>
    <row r="2381" spans="1:16" x14ac:dyDescent="0.2">
      <c r="A2381" s="1"/>
      <c r="C2381" s="17"/>
      <c r="D2381" s="17"/>
      <c r="E2381" s="17"/>
      <c r="F2381" s="17"/>
      <c r="G2381" s="17"/>
      <c r="H2381" s="17"/>
      <c r="I2381" s="17"/>
      <c r="J2381" s="17"/>
      <c r="K2381" s="17"/>
      <c r="L2381" s="17"/>
      <c r="M2381" s="17"/>
      <c r="N2381" s="17"/>
      <c r="O2381" s="17"/>
      <c r="P2381" s="17"/>
    </row>
    <row r="2382" spans="1:16" x14ac:dyDescent="0.2">
      <c r="A2382" s="1"/>
      <c r="C2382" s="17"/>
      <c r="D2382" s="17"/>
      <c r="E2382" s="17"/>
      <c r="F2382" s="17"/>
      <c r="G2382" s="17"/>
      <c r="H2382" s="17"/>
      <c r="I2382" s="17"/>
      <c r="J2382" s="17"/>
      <c r="K2382" s="17"/>
      <c r="L2382" s="17"/>
      <c r="M2382" s="17"/>
      <c r="N2382" s="17"/>
      <c r="O2382" s="17"/>
      <c r="P2382" s="17"/>
    </row>
    <row r="2383" spans="1:16" x14ac:dyDescent="0.2">
      <c r="A2383" s="1"/>
      <c r="C2383" s="17"/>
      <c r="D2383" s="17"/>
      <c r="E2383" s="17"/>
      <c r="F2383" s="17"/>
      <c r="G2383" s="17"/>
      <c r="H2383" s="17"/>
      <c r="I2383" s="17"/>
      <c r="J2383" s="17"/>
      <c r="K2383" s="17"/>
      <c r="L2383" s="17"/>
      <c r="M2383" s="17"/>
      <c r="N2383" s="17"/>
      <c r="O2383" s="17"/>
      <c r="P2383" s="17"/>
    </row>
    <row r="2384" spans="1:16" x14ac:dyDescent="0.2">
      <c r="A2384" s="1"/>
      <c r="C2384" s="17"/>
      <c r="D2384" s="17"/>
      <c r="E2384" s="17"/>
      <c r="F2384" s="17"/>
      <c r="G2384" s="17"/>
      <c r="H2384" s="17"/>
      <c r="I2384" s="17"/>
      <c r="J2384" s="17"/>
      <c r="K2384" s="17"/>
      <c r="L2384" s="17"/>
      <c r="M2384" s="17"/>
      <c r="N2384" s="17"/>
      <c r="O2384" s="17"/>
      <c r="P2384" s="17"/>
    </row>
    <row r="2385" spans="1:16" x14ac:dyDescent="0.2">
      <c r="A2385" s="1"/>
      <c r="C2385" s="17"/>
      <c r="D2385" s="17"/>
      <c r="E2385" s="17"/>
      <c r="F2385" s="17"/>
      <c r="G2385" s="17"/>
      <c r="H2385" s="17"/>
      <c r="I2385" s="17"/>
      <c r="J2385" s="17"/>
      <c r="K2385" s="17"/>
      <c r="L2385" s="17"/>
      <c r="M2385" s="17"/>
      <c r="N2385" s="17"/>
      <c r="O2385" s="17"/>
      <c r="P2385" s="17"/>
    </row>
    <row r="2386" spans="1:16" x14ac:dyDescent="0.2">
      <c r="A2386" s="1"/>
      <c r="C2386" s="17"/>
      <c r="D2386" s="17"/>
      <c r="E2386" s="17"/>
      <c r="F2386" s="17"/>
      <c r="G2386" s="17"/>
      <c r="H2386" s="17"/>
      <c r="I2386" s="17"/>
      <c r="J2386" s="17"/>
      <c r="K2386" s="17"/>
      <c r="L2386" s="17"/>
      <c r="M2386" s="17"/>
      <c r="N2386" s="17"/>
      <c r="O2386" s="17"/>
      <c r="P2386" s="17"/>
    </row>
    <row r="2387" spans="1:16" x14ac:dyDescent="0.2">
      <c r="A2387" s="1"/>
      <c r="C2387" s="17"/>
      <c r="D2387" s="17"/>
      <c r="E2387" s="17"/>
      <c r="F2387" s="17"/>
      <c r="G2387" s="17"/>
      <c r="H2387" s="17"/>
      <c r="I2387" s="17"/>
      <c r="J2387" s="17"/>
      <c r="K2387" s="17"/>
      <c r="L2387" s="17"/>
      <c r="M2387" s="17"/>
      <c r="N2387" s="17"/>
      <c r="O2387" s="17"/>
      <c r="P2387" s="17"/>
    </row>
    <row r="2388" spans="1:16" x14ac:dyDescent="0.2">
      <c r="A2388" s="1"/>
      <c r="C2388" s="17"/>
      <c r="D2388" s="17"/>
      <c r="E2388" s="17"/>
      <c r="F2388" s="17"/>
      <c r="G2388" s="17"/>
      <c r="H2388" s="17"/>
      <c r="I2388" s="17"/>
      <c r="J2388" s="17"/>
      <c r="K2388" s="17"/>
      <c r="L2388" s="17"/>
      <c r="M2388" s="17"/>
      <c r="N2388" s="17"/>
      <c r="O2388" s="17"/>
      <c r="P2388" s="17"/>
    </row>
    <row r="2389" spans="1:16" x14ac:dyDescent="0.2">
      <c r="A2389" s="1"/>
      <c r="C2389" s="17"/>
      <c r="D2389" s="17"/>
      <c r="E2389" s="17"/>
      <c r="F2389" s="17"/>
      <c r="G2389" s="17"/>
      <c r="H2389" s="17"/>
      <c r="I2389" s="17"/>
      <c r="J2389" s="17"/>
      <c r="K2389" s="17"/>
      <c r="L2389" s="17"/>
      <c r="M2389" s="17"/>
      <c r="N2389" s="17"/>
      <c r="O2389" s="17"/>
      <c r="P2389" s="17"/>
    </row>
    <row r="2390" spans="1:16" x14ac:dyDescent="0.2">
      <c r="A2390" s="1"/>
      <c r="C2390" s="17"/>
      <c r="D2390" s="17"/>
      <c r="E2390" s="17"/>
      <c r="F2390" s="17"/>
      <c r="G2390" s="17"/>
      <c r="H2390" s="17"/>
      <c r="I2390" s="17"/>
      <c r="J2390" s="17"/>
      <c r="K2390" s="17"/>
      <c r="L2390" s="17"/>
      <c r="M2390" s="17"/>
      <c r="N2390" s="17"/>
      <c r="O2390" s="17"/>
      <c r="P2390" s="17"/>
    </row>
    <row r="2391" spans="1:16" x14ac:dyDescent="0.2">
      <c r="A2391" s="1"/>
      <c r="C2391" s="17"/>
      <c r="D2391" s="17"/>
      <c r="E2391" s="17"/>
      <c r="F2391" s="17"/>
      <c r="G2391" s="17"/>
      <c r="H2391" s="17"/>
      <c r="I2391" s="17"/>
      <c r="J2391" s="17"/>
      <c r="K2391" s="17"/>
      <c r="L2391" s="17"/>
      <c r="M2391" s="17"/>
      <c r="N2391" s="17"/>
      <c r="O2391" s="17"/>
      <c r="P2391" s="17"/>
    </row>
    <row r="2392" spans="1:16" x14ac:dyDescent="0.2">
      <c r="A2392" s="1"/>
      <c r="C2392" s="17"/>
      <c r="D2392" s="17"/>
      <c r="E2392" s="17"/>
      <c r="F2392" s="17"/>
      <c r="G2392" s="17"/>
      <c r="H2392" s="17"/>
      <c r="I2392" s="17"/>
      <c r="J2392" s="17"/>
      <c r="K2392" s="17"/>
      <c r="L2392" s="17"/>
      <c r="M2392" s="17"/>
      <c r="N2392" s="17"/>
      <c r="O2392" s="17"/>
      <c r="P2392" s="17"/>
    </row>
    <row r="2393" spans="1:16" x14ac:dyDescent="0.2">
      <c r="A2393" s="1"/>
      <c r="C2393" s="17"/>
      <c r="D2393" s="17"/>
      <c r="E2393" s="17"/>
      <c r="F2393" s="17"/>
      <c r="G2393" s="17"/>
      <c r="H2393" s="17"/>
      <c r="I2393" s="17"/>
      <c r="J2393" s="17"/>
      <c r="K2393" s="17"/>
      <c r="L2393" s="17"/>
      <c r="M2393" s="17"/>
      <c r="N2393" s="17"/>
      <c r="O2393" s="17"/>
      <c r="P2393" s="17"/>
    </row>
    <row r="2394" spans="1:16" x14ac:dyDescent="0.2">
      <c r="A2394" s="1"/>
      <c r="C2394" s="17"/>
      <c r="D2394" s="17"/>
      <c r="E2394" s="17"/>
      <c r="F2394" s="17"/>
      <c r="G2394" s="17"/>
      <c r="H2394" s="17"/>
      <c r="I2394" s="17"/>
      <c r="J2394" s="17"/>
      <c r="K2394" s="17"/>
      <c r="L2394" s="17"/>
      <c r="M2394" s="17"/>
      <c r="N2394" s="17"/>
      <c r="O2394" s="17"/>
      <c r="P2394" s="17"/>
    </row>
    <row r="2395" spans="1:16" x14ac:dyDescent="0.2">
      <c r="A2395" s="1"/>
      <c r="C2395" s="17"/>
      <c r="D2395" s="17"/>
      <c r="E2395" s="17"/>
      <c r="F2395" s="17"/>
      <c r="G2395" s="17"/>
      <c r="H2395" s="17"/>
      <c r="I2395" s="17"/>
      <c r="J2395" s="17"/>
      <c r="K2395" s="17"/>
      <c r="L2395" s="17"/>
      <c r="M2395" s="17"/>
      <c r="N2395" s="17"/>
      <c r="O2395" s="17"/>
      <c r="P2395" s="17"/>
    </row>
    <row r="2396" spans="1:16" x14ac:dyDescent="0.2">
      <c r="A2396" s="1"/>
      <c r="C2396" s="17"/>
      <c r="D2396" s="17"/>
      <c r="E2396" s="17"/>
      <c r="F2396" s="17"/>
      <c r="G2396" s="17"/>
      <c r="H2396" s="17"/>
      <c r="I2396" s="17"/>
      <c r="J2396" s="17"/>
      <c r="K2396" s="17"/>
      <c r="L2396" s="17"/>
      <c r="M2396" s="17"/>
      <c r="N2396" s="17"/>
      <c r="O2396" s="17"/>
      <c r="P2396" s="17"/>
    </row>
    <row r="2397" spans="1:16" x14ac:dyDescent="0.2">
      <c r="A2397" s="1"/>
      <c r="C2397" s="17"/>
      <c r="D2397" s="17"/>
      <c r="E2397" s="17"/>
      <c r="F2397" s="17"/>
      <c r="G2397" s="17"/>
      <c r="H2397" s="17"/>
      <c r="I2397" s="17"/>
      <c r="J2397" s="17"/>
      <c r="K2397" s="17"/>
      <c r="L2397" s="17"/>
      <c r="M2397" s="17"/>
      <c r="N2397" s="17"/>
      <c r="O2397" s="17"/>
      <c r="P2397" s="17"/>
    </row>
    <row r="2398" spans="1:16" x14ac:dyDescent="0.2">
      <c r="A2398" s="1"/>
      <c r="C2398" s="17"/>
      <c r="D2398" s="17"/>
      <c r="E2398" s="17"/>
      <c r="F2398" s="17"/>
      <c r="G2398" s="17"/>
      <c r="H2398" s="17"/>
      <c r="I2398" s="17"/>
      <c r="J2398" s="17"/>
      <c r="K2398" s="17"/>
      <c r="L2398" s="17"/>
      <c r="M2398" s="17"/>
      <c r="N2398" s="17"/>
      <c r="O2398" s="17"/>
      <c r="P2398" s="17"/>
    </row>
    <row r="2399" spans="1:16" x14ac:dyDescent="0.2">
      <c r="A2399" s="1"/>
      <c r="C2399" s="17"/>
      <c r="D2399" s="17"/>
      <c r="E2399" s="17"/>
      <c r="F2399" s="17"/>
      <c r="G2399" s="17"/>
      <c r="H2399" s="17"/>
      <c r="I2399" s="17"/>
      <c r="J2399" s="17"/>
      <c r="K2399" s="17"/>
      <c r="L2399" s="17"/>
      <c r="M2399" s="17"/>
      <c r="N2399" s="17"/>
      <c r="O2399" s="17"/>
      <c r="P2399" s="17"/>
    </row>
    <row r="2400" spans="1:16" x14ac:dyDescent="0.2">
      <c r="A2400" s="1"/>
      <c r="C2400" s="17"/>
      <c r="D2400" s="17"/>
      <c r="E2400" s="17"/>
      <c r="F2400" s="17"/>
      <c r="G2400" s="17"/>
      <c r="H2400" s="17"/>
      <c r="I2400" s="17"/>
      <c r="J2400" s="17"/>
      <c r="K2400" s="17"/>
      <c r="L2400" s="17"/>
      <c r="M2400" s="17"/>
      <c r="N2400" s="17"/>
      <c r="O2400" s="17"/>
      <c r="P2400" s="17"/>
    </row>
    <row r="2401" spans="1:16" x14ac:dyDescent="0.2">
      <c r="A2401" s="1"/>
      <c r="C2401" s="17"/>
      <c r="D2401" s="17"/>
      <c r="E2401" s="17"/>
      <c r="F2401" s="17"/>
      <c r="G2401" s="17"/>
      <c r="H2401" s="17"/>
      <c r="I2401" s="17"/>
      <c r="J2401" s="17"/>
      <c r="K2401" s="17"/>
      <c r="L2401" s="17"/>
      <c r="M2401" s="17"/>
      <c r="N2401" s="17"/>
      <c r="O2401" s="17"/>
      <c r="P2401" s="17"/>
    </row>
    <row r="2402" spans="1:16" x14ac:dyDescent="0.2">
      <c r="A2402" s="1"/>
      <c r="C2402" s="17"/>
      <c r="D2402" s="17"/>
      <c r="E2402" s="17"/>
      <c r="F2402" s="17"/>
      <c r="G2402" s="17"/>
      <c r="H2402" s="17"/>
      <c r="I2402" s="17"/>
      <c r="J2402" s="17"/>
      <c r="K2402" s="17"/>
      <c r="L2402" s="17"/>
      <c r="M2402" s="17"/>
      <c r="N2402" s="17"/>
      <c r="O2402" s="17"/>
      <c r="P2402" s="17"/>
    </row>
    <row r="2403" spans="1:16" x14ac:dyDescent="0.2">
      <c r="A2403" s="1"/>
      <c r="C2403" s="17"/>
      <c r="D2403" s="17"/>
      <c r="E2403" s="17"/>
      <c r="F2403" s="17"/>
      <c r="G2403" s="17"/>
      <c r="H2403" s="17"/>
      <c r="I2403" s="17"/>
      <c r="J2403" s="17"/>
      <c r="K2403" s="17"/>
      <c r="L2403" s="17"/>
      <c r="M2403" s="17"/>
      <c r="N2403" s="17"/>
      <c r="O2403" s="17"/>
      <c r="P2403" s="17"/>
    </row>
    <row r="2404" spans="1:16" x14ac:dyDescent="0.2">
      <c r="A2404" s="1"/>
      <c r="C2404" s="17"/>
      <c r="D2404" s="17"/>
      <c r="E2404" s="17"/>
      <c r="F2404" s="17"/>
      <c r="G2404" s="17"/>
      <c r="H2404" s="17"/>
      <c r="I2404" s="17"/>
      <c r="J2404" s="17"/>
      <c r="K2404" s="17"/>
      <c r="L2404" s="17"/>
      <c r="M2404" s="17"/>
      <c r="N2404" s="17"/>
      <c r="O2404" s="17"/>
      <c r="P2404" s="17"/>
    </row>
    <row r="2405" spans="1:16" x14ac:dyDescent="0.2">
      <c r="A2405" s="1"/>
      <c r="C2405" s="17"/>
      <c r="D2405" s="17"/>
      <c r="E2405" s="17"/>
      <c r="F2405" s="17"/>
      <c r="G2405" s="17"/>
      <c r="H2405" s="17"/>
      <c r="I2405" s="17"/>
      <c r="J2405" s="17"/>
      <c r="K2405" s="17"/>
      <c r="L2405" s="17"/>
      <c r="M2405" s="17"/>
      <c r="N2405" s="17"/>
      <c r="O2405" s="17"/>
      <c r="P2405" s="17"/>
    </row>
    <row r="2406" spans="1:16" x14ac:dyDescent="0.2">
      <c r="A2406" s="1"/>
      <c r="C2406" s="17"/>
      <c r="D2406" s="17"/>
      <c r="E2406" s="17"/>
      <c r="F2406" s="17"/>
      <c r="G2406" s="17"/>
      <c r="H2406" s="17"/>
      <c r="I2406" s="17"/>
      <c r="J2406" s="17"/>
      <c r="K2406" s="17"/>
      <c r="L2406" s="17"/>
      <c r="M2406" s="17"/>
      <c r="N2406" s="17"/>
      <c r="O2406" s="17"/>
      <c r="P2406" s="17"/>
    </row>
    <row r="2407" spans="1:16" x14ac:dyDescent="0.2">
      <c r="A2407" s="1"/>
      <c r="C2407" s="17"/>
      <c r="D2407" s="17"/>
      <c r="E2407" s="17"/>
      <c r="F2407" s="17"/>
      <c r="G2407" s="17"/>
      <c r="H2407" s="17"/>
      <c r="I2407" s="17"/>
      <c r="J2407" s="17"/>
      <c r="K2407" s="17"/>
      <c r="L2407" s="17"/>
      <c r="M2407" s="17"/>
      <c r="N2407" s="17"/>
      <c r="O2407" s="17"/>
      <c r="P2407" s="17"/>
    </row>
    <row r="2408" spans="1:16" x14ac:dyDescent="0.2">
      <c r="A2408" s="1"/>
      <c r="C2408" s="17"/>
      <c r="D2408" s="17"/>
      <c r="E2408" s="17"/>
      <c r="F2408" s="17"/>
      <c r="G2408" s="17"/>
      <c r="H2408" s="17"/>
      <c r="I2408" s="17"/>
      <c r="J2408" s="17"/>
      <c r="K2408" s="17"/>
      <c r="L2408" s="17"/>
      <c r="M2408" s="17"/>
      <c r="N2408" s="17"/>
      <c r="O2408" s="17"/>
      <c r="P2408" s="17"/>
    </row>
    <row r="2409" spans="1:16" x14ac:dyDescent="0.2">
      <c r="A2409" s="1"/>
      <c r="C2409" s="17"/>
      <c r="D2409" s="17"/>
      <c r="E2409" s="17"/>
      <c r="F2409" s="17"/>
      <c r="G2409" s="17"/>
      <c r="H2409" s="17"/>
      <c r="I2409" s="17"/>
      <c r="J2409" s="17"/>
      <c r="K2409" s="17"/>
      <c r="L2409" s="17"/>
      <c r="M2409" s="17"/>
      <c r="N2409" s="17"/>
      <c r="O2409" s="17"/>
      <c r="P2409" s="17"/>
    </row>
    <row r="2410" spans="1:16" x14ac:dyDescent="0.2">
      <c r="A2410" s="1"/>
      <c r="C2410" s="17"/>
      <c r="D2410" s="17"/>
      <c r="E2410" s="17"/>
      <c r="F2410" s="17"/>
      <c r="G2410" s="17"/>
      <c r="H2410" s="17"/>
      <c r="I2410" s="17"/>
      <c r="J2410" s="17"/>
      <c r="K2410" s="17"/>
      <c r="L2410" s="17"/>
      <c r="M2410" s="17"/>
      <c r="N2410" s="17"/>
      <c r="O2410" s="17"/>
      <c r="P2410" s="17"/>
    </row>
    <row r="2411" spans="1:16" x14ac:dyDescent="0.2">
      <c r="A2411" s="1"/>
      <c r="C2411" s="17"/>
      <c r="D2411" s="17"/>
      <c r="E2411" s="17"/>
      <c r="F2411" s="17"/>
      <c r="G2411" s="17"/>
      <c r="H2411" s="17"/>
      <c r="I2411" s="17"/>
      <c r="J2411" s="17"/>
      <c r="K2411" s="17"/>
      <c r="L2411" s="17"/>
      <c r="M2411" s="17"/>
      <c r="N2411" s="17"/>
      <c r="O2411" s="17"/>
      <c r="P2411" s="17"/>
    </row>
    <row r="2412" spans="1:16" x14ac:dyDescent="0.2">
      <c r="A2412" s="1"/>
      <c r="C2412" s="17"/>
      <c r="D2412" s="17"/>
      <c r="E2412" s="17"/>
      <c r="F2412" s="17"/>
      <c r="G2412" s="17"/>
      <c r="H2412" s="17"/>
      <c r="I2412" s="17"/>
      <c r="J2412" s="17"/>
      <c r="K2412" s="17"/>
      <c r="L2412" s="17"/>
      <c r="M2412" s="17"/>
      <c r="N2412" s="17"/>
      <c r="O2412" s="17"/>
      <c r="P2412" s="17"/>
    </row>
    <row r="2413" spans="1:16" x14ac:dyDescent="0.2">
      <c r="A2413" s="1"/>
      <c r="C2413" s="17"/>
      <c r="D2413" s="17"/>
      <c r="E2413" s="17"/>
      <c r="F2413" s="17"/>
      <c r="G2413" s="17"/>
      <c r="H2413" s="17"/>
      <c r="I2413" s="17"/>
      <c r="J2413" s="17"/>
      <c r="K2413" s="17"/>
      <c r="L2413" s="17"/>
      <c r="M2413" s="17"/>
      <c r="N2413" s="17"/>
      <c r="O2413" s="17"/>
      <c r="P2413" s="17"/>
    </row>
    <row r="2414" spans="1:16" x14ac:dyDescent="0.2">
      <c r="A2414" s="1"/>
      <c r="C2414" s="17"/>
      <c r="D2414" s="17"/>
      <c r="E2414" s="17"/>
      <c r="F2414" s="17"/>
      <c r="G2414" s="17"/>
      <c r="H2414" s="17"/>
      <c r="I2414" s="17"/>
      <c r="J2414" s="17"/>
      <c r="K2414" s="17"/>
      <c r="L2414" s="17"/>
      <c r="M2414" s="17"/>
      <c r="N2414" s="17"/>
      <c r="O2414" s="17"/>
      <c r="P2414" s="17"/>
    </row>
    <row r="2415" spans="1:16" x14ac:dyDescent="0.2">
      <c r="A2415" s="1"/>
      <c r="C2415" s="17"/>
      <c r="D2415" s="17"/>
      <c r="E2415" s="17"/>
      <c r="F2415" s="17"/>
      <c r="G2415" s="17"/>
      <c r="H2415" s="17"/>
      <c r="I2415" s="17"/>
      <c r="J2415" s="17"/>
      <c r="K2415" s="17"/>
      <c r="L2415" s="17"/>
      <c r="M2415" s="17"/>
      <c r="N2415" s="17"/>
      <c r="O2415" s="17"/>
      <c r="P2415" s="17"/>
    </row>
    <row r="2416" spans="1:16" x14ac:dyDescent="0.2">
      <c r="A2416" s="1"/>
      <c r="C2416" s="17"/>
      <c r="D2416" s="17"/>
      <c r="E2416" s="17"/>
      <c r="F2416" s="17"/>
      <c r="G2416" s="17"/>
      <c r="H2416" s="17"/>
      <c r="I2416" s="17"/>
      <c r="J2416" s="17"/>
      <c r="K2416" s="17"/>
      <c r="L2416" s="17"/>
      <c r="M2416" s="17"/>
      <c r="N2416" s="17"/>
      <c r="O2416" s="17"/>
      <c r="P2416" s="17"/>
    </row>
    <row r="2417" spans="1:16" x14ac:dyDescent="0.2">
      <c r="A2417" s="1"/>
      <c r="C2417" s="17"/>
      <c r="D2417" s="17"/>
      <c r="E2417" s="17"/>
      <c r="F2417" s="17"/>
      <c r="G2417" s="17"/>
      <c r="H2417" s="17"/>
      <c r="I2417" s="17"/>
      <c r="J2417" s="17"/>
      <c r="K2417" s="17"/>
      <c r="L2417" s="17"/>
      <c r="M2417" s="17"/>
      <c r="N2417" s="17"/>
      <c r="O2417" s="17"/>
      <c r="P2417" s="17"/>
    </row>
    <row r="2418" spans="1:16" x14ac:dyDescent="0.2">
      <c r="A2418" s="1"/>
      <c r="C2418" s="17"/>
      <c r="D2418" s="17"/>
      <c r="E2418" s="17"/>
      <c r="F2418" s="17"/>
      <c r="G2418" s="17"/>
      <c r="H2418" s="17"/>
      <c r="I2418" s="17"/>
      <c r="J2418" s="17"/>
      <c r="K2418" s="17"/>
      <c r="L2418" s="17"/>
      <c r="M2418" s="17"/>
      <c r="N2418" s="17"/>
      <c r="O2418" s="17"/>
      <c r="P2418" s="17"/>
    </row>
    <row r="2419" spans="1:16" x14ac:dyDescent="0.2">
      <c r="A2419" s="1"/>
      <c r="C2419" s="17"/>
      <c r="D2419" s="17"/>
      <c r="E2419" s="17"/>
      <c r="F2419" s="17"/>
      <c r="G2419" s="17"/>
      <c r="H2419" s="17"/>
      <c r="I2419" s="17"/>
      <c r="J2419" s="17"/>
      <c r="K2419" s="17"/>
      <c r="L2419" s="17"/>
      <c r="M2419" s="17"/>
      <c r="N2419" s="17"/>
      <c r="O2419" s="17"/>
      <c r="P2419" s="17"/>
    </row>
    <row r="2420" spans="1:16" x14ac:dyDescent="0.2">
      <c r="A2420" s="1"/>
      <c r="C2420" s="17"/>
      <c r="D2420" s="17"/>
      <c r="E2420" s="17"/>
      <c r="F2420" s="17"/>
      <c r="G2420" s="17"/>
      <c r="H2420" s="17"/>
      <c r="I2420" s="17"/>
      <c r="J2420" s="17"/>
      <c r="K2420" s="17"/>
      <c r="L2420" s="17"/>
      <c r="M2420" s="17"/>
      <c r="N2420" s="17"/>
      <c r="O2420" s="17"/>
      <c r="P2420" s="17"/>
    </row>
    <row r="2421" spans="1:16" x14ac:dyDescent="0.2">
      <c r="A2421" s="1"/>
      <c r="C2421" s="17"/>
      <c r="D2421" s="17"/>
      <c r="E2421" s="17"/>
      <c r="F2421" s="17"/>
      <c r="G2421" s="17"/>
      <c r="H2421" s="17"/>
      <c r="I2421" s="17"/>
      <c r="J2421" s="17"/>
      <c r="K2421" s="17"/>
      <c r="L2421" s="17"/>
      <c r="M2421" s="17"/>
      <c r="N2421" s="17"/>
      <c r="O2421" s="17"/>
      <c r="P2421" s="17"/>
    </row>
    <row r="2422" spans="1:16" x14ac:dyDescent="0.2">
      <c r="A2422" s="1"/>
      <c r="C2422" s="17"/>
      <c r="D2422" s="17"/>
      <c r="E2422" s="17"/>
      <c r="F2422" s="17"/>
      <c r="G2422" s="17"/>
      <c r="H2422" s="17"/>
      <c r="I2422" s="17"/>
      <c r="J2422" s="17"/>
      <c r="K2422" s="17"/>
      <c r="L2422" s="17"/>
      <c r="M2422" s="17"/>
      <c r="N2422" s="17"/>
      <c r="O2422" s="17"/>
      <c r="P2422" s="17"/>
    </row>
    <row r="2423" spans="1:16" x14ac:dyDescent="0.2">
      <c r="A2423" s="1"/>
      <c r="C2423" s="17"/>
      <c r="D2423" s="17"/>
      <c r="E2423" s="17"/>
      <c r="F2423" s="17"/>
      <c r="G2423" s="17"/>
      <c r="H2423" s="17"/>
      <c r="I2423" s="17"/>
      <c r="J2423" s="17"/>
      <c r="K2423" s="17"/>
      <c r="L2423" s="17"/>
      <c r="M2423" s="17"/>
      <c r="N2423" s="17"/>
      <c r="O2423" s="17"/>
      <c r="P2423" s="17"/>
    </row>
    <row r="2424" spans="1:16" x14ac:dyDescent="0.2">
      <c r="A2424" s="1"/>
      <c r="C2424" s="17"/>
      <c r="D2424" s="17"/>
      <c r="E2424" s="17"/>
      <c r="F2424" s="17"/>
      <c r="G2424" s="17"/>
      <c r="H2424" s="17"/>
      <c r="I2424" s="17"/>
      <c r="J2424" s="17"/>
      <c r="K2424" s="17"/>
      <c r="L2424" s="17"/>
      <c r="M2424" s="17"/>
      <c r="N2424" s="17"/>
      <c r="O2424" s="17"/>
      <c r="P2424" s="17"/>
    </row>
    <row r="2425" spans="1:16" x14ac:dyDescent="0.2">
      <c r="A2425" s="1"/>
      <c r="C2425" s="17"/>
      <c r="D2425" s="17"/>
      <c r="E2425" s="17"/>
      <c r="F2425" s="17"/>
      <c r="G2425" s="17"/>
      <c r="H2425" s="17"/>
      <c r="I2425" s="17"/>
      <c r="J2425" s="17"/>
      <c r="K2425" s="17"/>
      <c r="L2425" s="17"/>
      <c r="M2425" s="17"/>
      <c r="N2425" s="17"/>
      <c r="O2425" s="17"/>
      <c r="P2425" s="17"/>
    </row>
    <row r="2426" spans="1:16" x14ac:dyDescent="0.2">
      <c r="A2426" s="1"/>
      <c r="C2426" s="17"/>
      <c r="D2426" s="17"/>
      <c r="E2426" s="17"/>
      <c r="F2426" s="17"/>
      <c r="G2426" s="17"/>
      <c r="H2426" s="17"/>
      <c r="I2426" s="17"/>
      <c r="J2426" s="17"/>
      <c r="K2426" s="17"/>
      <c r="L2426" s="17"/>
      <c r="M2426" s="17"/>
      <c r="N2426" s="17"/>
      <c r="O2426" s="17"/>
      <c r="P2426" s="17"/>
    </row>
    <row r="2427" spans="1:16" x14ac:dyDescent="0.2">
      <c r="A2427" s="1"/>
      <c r="C2427" s="17"/>
      <c r="D2427" s="17"/>
      <c r="E2427" s="17"/>
      <c r="F2427" s="17"/>
      <c r="G2427" s="17"/>
      <c r="H2427" s="17"/>
      <c r="I2427" s="17"/>
      <c r="J2427" s="17"/>
      <c r="K2427" s="17"/>
      <c r="L2427" s="17"/>
      <c r="M2427" s="17"/>
      <c r="N2427" s="17"/>
      <c r="O2427" s="17"/>
      <c r="P2427" s="17"/>
    </row>
    <row r="2428" spans="1:16" x14ac:dyDescent="0.2">
      <c r="A2428" s="1"/>
      <c r="C2428" s="17"/>
      <c r="D2428" s="17"/>
      <c r="E2428" s="17"/>
      <c r="F2428" s="17"/>
      <c r="G2428" s="17"/>
      <c r="H2428" s="17"/>
      <c r="I2428" s="17"/>
      <c r="J2428" s="17"/>
      <c r="K2428" s="17"/>
      <c r="L2428" s="17"/>
      <c r="M2428" s="17"/>
      <c r="N2428" s="17"/>
      <c r="O2428" s="17"/>
      <c r="P2428" s="17"/>
    </row>
    <row r="2429" spans="1:16" x14ac:dyDescent="0.2">
      <c r="A2429" s="1"/>
      <c r="C2429" s="17"/>
      <c r="D2429" s="17"/>
      <c r="E2429" s="17"/>
      <c r="F2429" s="17"/>
      <c r="G2429" s="17"/>
      <c r="H2429" s="17"/>
      <c r="I2429" s="17"/>
      <c r="J2429" s="17"/>
      <c r="K2429" s="17"/>
      <c r="L2429" s="17"/>
      <c r="M2429" s="17"/>
      <c r="N2429" s="17"/>
      <c r="O2429" s="17"/>
      <c r="P2429" s="17"/>
    </row>
    <row r="2430" spans="1:16" x14ac:dyDescent="0.2">
      <c r="A2430" s="1"/>
      <c r="C2430" s="17"/>
      <c r="D2430" s="17"/>
      <c r="E2430" s="17"/>
      <c r="F2430" s="17"/>
      <c r="G2430" s="17"/>
      <c r="H2430" s="17"/>
      <c r="I2430" s="17"/>
      <c r="J2430" s="17"/>
      <c r="K2430" s="17"/>
      <c r="L2430" s="17"/>
      <c r="M2430" s="17"/>
      <c r="N2430" s="17"/>
      <c r="O2430" s="17"/>
      <c r="P2430" s="17"/>
    </row>
    <row r="2431" spans="1:16" x14ac:dyDescent="0.2">
      <c r="A2431" s="1"/>
      <c r="C2431" s="17"/>
      <c r="D2431" s="17"/>
      <c r="E2431" s="17"/>
      <c r="F2431" s="17"/>
      <c r="G2431" s="17"/>
      <c r="H2431" s="17"/>
      <c r="I2431" s="17"/>
      <c r="J2431" s="17"/>
      <c r="K2431" s="17"/>
      <c r="L2431" s="17"/>
      <c r="M2431" s="17"/>
      <c r="N2431" s="17"/>
      <c r="O2431" s="17"/>
      <c r="P2431" s="17"/>
    </row>
    <row r="2432" spans="1:16" x14ac:dyDescent="0.2">
      <c r="A2432" s="1"/>
      <c r="C2432" s="17"/>
      <c r="D2432" s="17"/>
      <c r="E2432" s="17"/>
      <c r="F2432" s="17"/>
      <c r="G2432" s="17"/>
      <c r="H2432" s="17"/>
      <c r="I2432" s="17"/>
      <c r="J2432" s="17"/>
      <c r="K2432" s="17"/>
      <c r="L2432" s="17"/>
      <c r="M2432" s="17"/>
      <c r="N2432" s="17"/>
      <c r="O2432" s="17"/>
      <c r="P2432" s="17"/>
    </row>
    <row r="2433" spans="1:16" x14ac:dyDescent="0.2">
      <c r="A2433" s="1"/>
      <c r="C2433" s="17"/>
      <c r="D2433" s="17"/>
      <c r="E2433" s="17"/>
      <c r="F2433" s="17"/>
      <c r="G2433" s="17"/>
      <c r="H2433" s="17"/>
      <c r="I2433" s="17"/>
      <c r="J2433" s="17"/>
      <c r="K2433" s="17"/>
      <c r="L2433" s="17"/>
      <c r="M2433" s="17"/>
      <c r="N2433" s="17"/>
      <c r="O2433" s="17"/>
      <c r="P2433" s="17"/>
    </row>
    <row r="2434" spans="1:16" x14ac:dyDescent="0.2">
      <c r="A2434" s="1"/>
      <c r="C2434" s="17"/>
      <c r="D2434" s="17"/>
      <c r="E2434" s="17"/>
      <c r="F2434" s="17"/>
      <c r="G2434" s="17"/>
      <c r="H2434" s="17"/>
      <c r="I2434" s="17"/>
      <c r="J2434" s="17"/>
      <c r="K2434" s="17"/>
      <c r="L2434" s="17"/>
      <c r="M2434" s="17"/>
      <c r="N2434" s="17"/>
      <c r="O2434" s="17"/>
      <c r="P2434" s="17"/>
    </row>
    <row r="2435" spans="1:16" x14ac:dyDescent="0.2">
      <c r="A2435" s="1"/>
      <c r="C2435" s="17"/>
      <c r="D2435" s="17"/>
      <c r="E2435" s="17"/>
      <c r="F2435" s="17"/>
      <c r="G2435" s="17"/>
      <c r="H2435" s="17"/>
      <c r="I2435" s="17"/>
      <c r="J2435" s="17"/>
      <c r="K2435" s="17"/>
      <c r="L2435" s="17"/>
      <c r="M2435" s="17"/>
      <c r="N2435" s="17"/>
      <c r="O2435" s="17"/>
      <c r="P2435" s="17"/>
    </row>
    <row r="2436" spans="1:16" x14ac:dyDescent="0.2">
      <c r="A2436" s="1"/>
      <c r="C2436" s="17"/>
      <c r="D2436" s="17"/>
      <c r="E2436" s="17"/>
      <c r="F2436" s="17"/>
      <c r="G2436" s="17"/>
      <c r="H2436" s="17"/>
      <c r="I2436" s="17"/>
      <c r="J2436" s="17"/>
      <c r="K2436" s="17"/>
      <c r="L2436" s="17"/>
      <c r="M2436" s="17"/>
      <c r="N2436" s="17"/>
      <c r="O2436" s="17"/>
      <c r="P2436" s="17"/>
    </row>
    <row r="2437" spans="1:16" x14ac:dyDescent="0.2">
      <c r="A2437" s="1"/>
      <c r="C2437" s="17"/>
      <c r="D2437" s="17"/>
      <c r="E2437" s="17"/>
      <c r="F2437" s="17"/>
      <c r="G2437" s="17"/>
      <c r="H2437" s="17"/>
      <c r="I2437" s="17"/>
      <c r="J2437" s="17"/>
      <c r="K2437" s="17"/>
      <c r="L2437" s="17"/>
      <c r="M2437" s="17"/>
      <c r="N2437" s="17"/>
      <c r="O2437" s="17"/>
      <c r="P2437" s="17"/>
    </row>
    <row r="2438" spans="1:16" x14ac:dyDescent="0.2">
      <c r="A2438" s="1"/>
      <c r="C2438" s="17"/>
      <c r="D2438" s="17"/>
      <c r="E2438" s="17"/>
      <c r="F2438" s="17"/>
      <c r="G2438" s="17"/>
      <c r="H2438" s="17"/>
      <c r="I2438" s="17"/>
      <c r="J2438" s="17"/>
      <c r="K2438" s="17"/>
      <c r="L2438" s="17"/>
      <c r="M2438" s="17"/>
      <c r="N2438" s="17"/>
      <c r="O2438" s="17"/>
      <c r="P2438" s="17"/>
    </row>
    <row r="2439" spans="1:16" x14ac:dyDescent="0.2">
      <c r="A2439" s="1"/>
      <c r="C2439" s="17"/>
      <c r="D2439" s="17"/>
      <c r="E2439" s="17"/>
      <c r="F2439" s="17"/>
      <c r="G2439" s="17"/>
      <c r="H2439" s="17"/>
      <c r="I2439" s="17"/>
      <c r="J2439" s="17"/>
      <c r="K2439" s="17"/>
      <c r="L2439" s="17"/>
      <c r="M2439" s="17"/>
      <c r="N2439" s="17"/>
      <c r="O2439" s="17"/>
      <c r="P2439" s="17"/>
    </row>
    <row r="2440" spans="1:16" x14ac:dyDescent="0.2">
      <c r="A2440" s="1"/>
      <c r="C2440" s="17"/>
      <c r="D2440" s="17"/>
      <c r="E2440" s="17"/>
      <c r="F2440" s="17"/>
      <c r="G2440" s="17"/>
      <c r="H2440" s="17"/>
      <c r="I2440" s="17"/>
      <c r="J2440" s="17"/>
      <c r="K2440" s="17"/>
      <c r="L2440" s="17"/>
      <c r="M2440" s="17"/>
      <c r="N2440" s="17"/>
      <c r="O2440" s="17"/>
      <c r="P2440" s="17"/>
    </row>
    <row r="2441" spans="1:16" x14ac:dyDescent="0.2">
      <c r="A2441" s="1"/>
      <c r="C2441" s="17"/>
      <c r="D2441" s="17"/>
      <c r="E2441" s="17"/>
      <c r="F2441" s="17"/>
      <c r="G2441" s="17"/>
      <c r="H2441" s="17"/>
      <c r="I2441" s="17"/>
      <c r="J2441" s="17"/>
      <c r="K2441" s="17"/>
      <c r="L2441" s="17"/>
      <c r="M2441" s="17"/>
      <c r="N2441" s="17"/>
      <c r="O2441" s="17"/>
      <c r="P2441" s="17"/>
    </row>
    <row r="2442" spans="1:16" x14ac:dyDescent="0.2">
      <c r="A2442" s="1"/>
      <c r="C2442" s="17"/>
      <c r="D2442" s="17"/>
      <c r="E2442" s="17"/>
      <c r="F2442" s="17"/>
      <c r="G2442" s="17"/>
      <c r="H2442" s="17"/>
      <c r="I2442" s="17"/>
      <c r="J2442" s="17"/>
      <c r="K2442" s="17"/>
      <c r="L2442" s="17"/>
      <c r="M2442" s="17"/>
      <c r="N2442" s="17"/>
      <c r="O2442" s="17"/>
      <c r="P2442" s="17"/>
    </row>
    <row r="2443" spans="1:16" x14ac:dyDescent="0.2">
      <c r="A2443" s="1"/>
      <c r="C2443" s="17"/>
      <c r="D2443" s="17"/>
      <c r="E2443" s="17"/>
      <c r="F2443" s="17"/>
      <c r="G2443" s="17"/>
      <c r="H2443" s="17"/>
      <c r="I2443" s="17"/>
      <c r="J2443" s="17"/>
      <c r="K2443" s="17"/>
      <c r="L2443" s="17"/>
      <c r="M2443" s="17"/>
      <c r="N2443" s="17"/>
      <c r="O2443" s="17"/>
      <c r="P2443" s="17"/>
    </row>
    <row r="2444" spans="1:16" x14ac:dyDescent="0.2">
      <c r="A2444" s="1"/>
      <c r="C2444" s="17"/>
      <c r="D2444" s="17"/>
      <c r="E2444" s="17"/>
      <c r="F2444" s="17"/>
      <c r="G2444" s="17"/>
      <c r="H2444" s="17"/>
      <c r="I2444" s="17"/>
      <c r="J2444" s="17"/>
      <c r="K2444" s="17"/>
      <c r="L2444" s="17"/>
      <c r="M2444" s="17"/>
      <c r="N2444" s="17"/>
      <c r="O2444" s="17"/>
      <c r="P2444" s="17"/>
    </row>
    <row r="2445" spans="1:16" x14ac:dyDescent="0.2">
      <c r="A2445" s="1"/>
      <c r="C2445" s="17"/>
      <c r="D2445" s="17"/>
      <c r="E2445" s="17"/>
      <c r="F2445" s="17"/>
      <c r="G2445" s="17"/>
      <c r="H2445" s="17"/>
      <c r="I2445" s="17"/>
      <c r="J2445" s="17"/>
      <c r="K2445" s="17"/>
      <c r="L2445" s="17"/>
      <c r="M2445" s="17"/>
      <c r="N2445" s="17"/>
      <c r="O2445" s="17"/>
      <c r="P2445" s="17"/>
    </row>
    <row r="2446" spans="1:16" x14ac:dyDescent="0.2">
      <c r="A2446" s="1"/>
      <c r="C2446" s="17"/>
      <c r="D2446" s="17"/>
      <c r="E2446" s="17"/>
      <c r="F2446" s="17"/>
      <c r="G2446" s="17"/>
      <c r="H2446" s="17"/>
      <c r="I2446" s="17"/>
      <c r="J2446" s="17"/>
      <c r="K2446" s="17"/>
      <c r="L2446" s="17"/>
      <c r="M2446" s="17"/>
      <c r="N2446" s="17"/>
      <c r="O2446" s="17"/>
      <c r="P2446" s="17"/>
    </row>
    <row r="2447" spans="1:16" x14ac:dyDescent="0.2">
      <c r="A2447" s="1"/>
      <c r="C2447" s="17"/>
      <c r="D2447" s="17"/>
      <c r="E2447" s="17"/>
      <c r="F2447" s="17"/>
      <c r="G2447" s="17"/>
      <c r="H2447" s="17"/>
      <c r="I2447" s="17"/>
      <c r="J2447" s="17"/>
      <c r="K2447" s="17"/>
      <c r="L2447" s="17"/>
      <c r="M2447" s="17"/>
      <c r="N2447" s="17"/>
      <c r="O2447" s="17"/>
      <c r="P2447" s="17"/>
    </row>
    <row r="2448" spans="1:16" x14ac:dyDescent="0.2">
      <c r="A2448" s="1"/>
      <c r="C2448" s="17"/>
      <c r="D2448" s="17"/>
      <c r="E2448" s="17"/>
      <c r="F2448" s="17"/>
      <c r="G2448" s="17"/>
      <c r="H2448" s="17"/>
      <c r="I2448" s="17"/>
      <c r="J2448" s="17"/>
      <c r="K2448" s="17"/>
      <c r="L2448" s="17"/>
      <c r="M2448" s="17"/>
      <c r="N2448" s="17"/>
      <c r="O2448" s="17"/>
      <c r="P2448" s="17"/>
    </row>
    <row r="2449" spans="1:16" x14ac:dyDescent="0.2">
      <c r="A2449" s="1"/>
      <c r="C2449" s="17"/>
      <c r="D2449" s="17"/>
      <c r="E2449" s="17"/>
      <c r="F2449" s="17"/>
      <c r="G2449" s="17"/>
      <c r="H2449" s="17"/>
      <c r="I2449" s="17"/>
      <c r="J2449" s="17"/>
      <c r="K2449" s="17"/>
      <c r="L2449" s="17"/>
      <c r="M2449" s="17"/>
      <c r="N2449" s="17"/>
      <c r="O2449" s="17"/>
      <c r="P2449" s="17"/>
    </row>
    <row r="2450" spans="1:16" x14ac:dyDescent="0.2">
      <c r="A2450" s="1"/>
      <c r="C2450" s="17"/>
      <c r="D2450" s="17"/>
      <c r="E2450" s="17"/>
      <c r="F2450" s="17"/>
      <c r="G2450" s="17"/>
      <c r="H2450" s="17"/>
      <c r="I2450" s="17"/>
      <c r="J2450" s="17"/>
      <c r="K2450" s="17"/>
      <c r="L2450" s="17"/>
      <c r="M2450" s="17"/>
      <c r="N2450" s="17"/>
      <c r="O2450" s="17"/>
      <c r="P2450" s="17"/>
    </row>
    <row r="2451" spans="1:16" x14ac:dyDescent="0.2">
      <c r="A2451" s="1"/>
      <c r="C2451" s="17"/>
      <c r="D2451" s="17"/>
      <c r="E2451" s="17"/>
      <c r="F2451" s="17"/>
      <c r="G2451" s="17"/>
      <c r="H2451" s="17"/>
      <c r="I2451" s="17"/>
      <c r="J2451" s="17"/>
      <c r="K2451" s="17"/>
      <c r="L2451" s="17"/>
      <c r="M2451" s="17"/>
      <c r="N2451" s="17"/>
      <c r="O2451" s="17"/>
      <c r="P2451" s="17"/>
    </row>
    <row r="2452" spans="1:16" x14ac:dyDescent="0.2">
      <c r="A2452" s="1"/>
      <c r="C2452" s="17"/>
      <c r="D2452" s="17"/>
      <c r="E2452" s="17"/>
      <c r="F2452" s="17"/>
      <c r="G2452" s="17"/>
      <c r="H2452" s="17"/>
      <c r="I2452" s="17"/>
      <c r="J2452" s="17"/>
      <c r="K2452" s="17"/>
      <c r="L2452" s="17"/>
      <c r="M2452" s="17"/>
      <c r="N2452" s="17"/>
      <c r="O2452" s="17"/>
      <c r="P2452" s="17"/>
    </row>
    <row r="2453" spans="1:16" x14ac:dyDescent="0.2">
      <c r="A2453" s="1"/>
      <c r="C2453" s="17"/>
      <c r="D2453" s="17"/>
      <c r="E2453" s="17"/>
      <c r="F2453" s="17"/>
      <c r="G2453" s="17"/>
      <c r="H2453" s="17"/>
      <c r="I2453" s="17"/>
      <c r="J2453" s="17"/>
      <c r="K2453" s="17"/>
      <c r="L2453" s="17"/>
      <c r="M2453" s="17"/>
      <c r="N2453" s="17"/>
      <c r="O2453" s="17"/>
      <c r="P2453" s="17"/>
    </row>
    <row r="2454" spans="1:16" x14ac:dyDescent="0.2">
      <c r="A2454" s="1"/>
      <c r="C2454" s="17"/>
      <c r="D2454" s="17"/>
      <c r="E2454" s="17"/>
      <c r="F2454" s="17"/>
      <c r="G2454" s="17"/>
      <c r="H2454" s="17"/>
      <c r="I2454" s="17"/>
      <c r="J2454" s="17"/>
      <c r="K2454" s="17"/>
      <c r="L2454" s="17"/>
      <c r="M2454" s="17"/>
      <c r="N2454" s="17"/>
      <c r="O2454" s="17"/>
      <c r="P2454" s="17"/>
    </row>
    <row r="2455" spans="1:16" x14ac:dyDescent="0.2">
      <c r="A2455" s="1"/>
      <c r="C2455" s="17"/>
      <c r="D2455" s="17"/>
      <c r="E2455" s="17"/>
      <c r="F2455" s="17"/>
      <c r="G2455" s="17"/>
      <c r="H2455" s="17"/>
      <c r="I2455" s="17"/>
      <c r="J2455" s="17"/>
      <c r="K2455" s="17"/>
      <c r="L2455" s="17"/>
      <c r="M2455" s="17"/>
      <c r="N2455" s="17"/>
      <c r="O2455" s="17"/>
      <c r="P2455" s="17"/>
    </row>
    <row r="2456" spans="1:16" x14ac:dyDescent="0.2">
      <c r="A2456" s="1"/>
      <c r="C2456" s="17"/>
      <c r="D2456" s="17"/>
      <c r="E2456" s="17"/>
      <c r="F2456" s="17"/>
      <c r="G2456" s="17"/>
      <c r="H2456" s="17"/>
      <c r="I2456" s="17"/>
      <c r="J2456" s="17"/>
      <c r="K2456" s="17"/>
      <c r="L2456" s="17"/>
      <c r="M2456" s="17"/>
      <c r="N2456" s="17"/>
      <c r="O2456" s="17"/>
      <c r="P2456" s="17"/>
    </row>
    <row r="2457" spans="1:16" x14ac:dyDescent="0.2">
      <c r="A2457" s="1"/>
      <c r="C2457" s="17"/>
      <c r="D2457" s="17"/>
      <c r="E2457" s="17"/>
      <c r="F2457" s="17"/>
      <c r="G2457" s="17"/>
      <c r="H2457" s="17"/>
      <c r="I2457" s="17"/>
      <c r="J2457" s="17"/>
      <c r="K2457" s="17"/>
      <c r="L2457" s="17"/>
      <c r="M2457" s="17"/>
      <c r="N2457" s="17"/>
      <c r="O2457" s="17"/>
      <c r="P2457" s="17"/>
    </row>
    <row r="2458" spans="1:16" x14ac:dyDescent="0.2">
      <c r="A2458" s="1"/>
      <c r="C2458" s="17"/>
      <c r="D2458" s="17"/>
      <c r="E2458" s="17"/>
      <c r="F2458" s="17"/>
      <c r="G2458" s="17"/>
      <c r="H2458" s="17"/>
      <c r="I2458" s="17"/>
      <c r="J2458" s="17"/>
      <c r="K2458" s="17"/>
      <c r="L2458" s="17"/>
      <c r="M2458" s="17"/>
      <c r="N2458" s="17"/>
      <c r="O2458" s="17"/>
      <c r="P2458" s="17"/>
    </row>
    <row r="2459" spans="1:16" x14ac:dyDescent="0.2">
      <c r="A2459" s="1"/>
      <c r="C2459" s="17"/>
      <c r="D2459" s="17"/>
      <c r="E2459" s="17"/>
      <c r="F2459" s="17"/>
      <c r="G2459" s="17"/>
      <c r="H2459" s="17"/>
      <c r="I2459" s="17"/>
      <c r="J2459" s="17"/>
      <c r="K2459" s="17"/>
      <c r="L2459" s="17"/>
      <c r="M2459" s="17"/>
      <c r="N2459" s="17"/>
      <c r="O2459" s="17"/>
      <c r="P2459" s="17"/>
    </row>
    <row r="2460" spans="1:16" x14ac:dyDescent="0.2">
      <c r="A2460" s="1"/>
      <c r="C2460" s="17"/>
      <c r="D2460" s="17"/>
      <c r="E2460" s="17"/>
      <c r="F2460" s="17"/>
      <c r="G2460" s="17"/>
      <c r="H2460" s="17"/>
      <c r="I2460" s="17"/>
      <c r="J2460" s="17"/>
      <c r="K2460" s="17"/>
      <c r="L2460" s="17"/>
      <c r="M2460" s="17"/>
      <c r="N2460" s="17"/>
      <c r="O2460" s="17"/>
      <c r="P2460" s="17"/>
    </row>
    <row r="2461" spans="1:16" x14ac:dyDescent="0.2">
      <c r="A2461" s="1"/>
      <c r="C2461" s="17"/>
      <c r="D2461" s="17"/>
      <c r="E2461" s="17"/>
      <c r="F2461" s="17"/>
      <c r="G2461" s="17"/>
      <c r="H2461" s="17"/>
      <c r="I2461" s="17"/>
      <c r="J2461" s="17"/>
      <c r="K2461" s="17"/>
      <c r="L2461" s="17"/>
      <c r="M2461" s="17"/>
      <c r="N2461" s="17"/>
      <c r="O2461" s="17"/>
      <c r="P2461" s="17"/>
    </row>
    <row r="2462" spans="1:16" x14ac:dyDescent="0.2">
      <c r="A2462" s="1"/>
      <c r="C2462" s="17"/>
      <c r="D2462" s="17"/>
      <c r="E2462" s="17"/>
      <c r="F2462" s="17"/>
      <c r="G2462" s="17"/>
      <c r="H2462" s="17"/>
      <c r="I2462" s="17"/>
      <c r="J2462" s="17"/>
      <c r="K2462" s="17"/>
      <c r="L2462" s="17"/>
      <c r="M2462" s="17"/>
      <c r="N2462" s="17"/>
      <c r="O2462" s="17"/>
      <c r="P2462" s="17"/>
    </row>
    <row r="2463" spans="1:16" x14ac:dyDescent="0.2">
      <c r="A2463" s="1"/>
      <c r="C2463" s="17"/>
      <c r="D2463" s="17"/>
      <c r="E2463" s="17"/>
      <c r="F2463" s="17"/>
      <c r="G2463" s="17"/>
      <c r="H2463" s="17"/>
      <c r="I2463" s="17"/>
      <c r="J2463" s="17"/>
      <c r="K2463" s="17"/>
      <c r="L2463" s="17"/>
      <c r="M2463" s="17"/>
      <c r="N2463" s="17"/>
      <c r="O2463" s="17"/>
      <c r="P2463" s="17"/>
    </row>
    <row r="2464" spans="1:16" x14ac:dyDescent="0.2">
      <c r="A2464" s="1"/>
      <c r="C2464" s="17"/>
      <c r="D2464" s="17"/>
      <c r="E2464" s="17"/>
      <c r="F2464" s="17"/>
      <c r="G2464" s="17"/>
      <c r="H2464" s="17"/>
      <c r="I2464" s="17"/>
      <c r="J2464" s="17"/>
      <c r="K2464" s="17"/>
      <c r="L2464" s="17"/>
      <c r="M2464" s="17"/>
      <c r="N2464" s="17"/>
      <c r="O2464" s="17"/>
      <c r="P2464" s="17"/>
    </row>
    <row r="2465" spans="1:16" x14ac:dyDescent="0.2">
      <c r="A2465" s="1"/>
      <c r="C2465" s="17"/>
      <c r="D2465" s="17"/>
      <c r="E2465" s="17"/>
      <c r="F2465" s="17"/>
      <c r="G2465" s="17"/>
      <c r="H2465" s="17"/>
      <c r="I2465" s="17"/>
      <c r="J2465" s="17"/>
      <c r="K2465" s="17"/>
      <c r="L2465" s="17"/>
      <c r="M2465" s="17"/>
      <c r="N2465" s="17"/>
      <c r="O2465" s="17"/>
      <c r="P2465" s="17"/>
    </row>
    <row r="2466" spans="1:16" x14ac:dyDescent="0.2">
      <c r="A2466" s="1"/>
      <c r="C2466" s="17"/>
      <c r="D2466" s="17"/>
      <c r="E2466" s="17"/>
      <c r="F2466" s="17"/>
      <c r="G2466" s="17"/>
      <c r="H2466" s="17"/>
      <c r="I2466" s="17"/>
      <c r="J2466" s="17"/>
      <c r="K2466" s="17"/>
      <c r="L2466" s="17"/>
      <c r="M2466" s="17"/>
      <c r="N2466" s="17"/>
      <c r="O2466" s="17"/>
      <c r="P2466" s="17"/>
    </row>
    <row r="2467" spans="1:16" x14ac:dyDescent="0.2">
      <c r="A2467" s="1"/>
      <c r="C2467" s="17"/>
      <c r="D2467" s="17"/>
      <c r="E2467" s="17"/>
      <c r="F2467" s="17"/>
      <c r="G2467" s="17"/>
      <c r="H2467" s="17"/>
      <c r="I2467" s="17"/>
      <c r="J2467" s="17"/>
      <c r="K2467" s="17"/>
      <c r="L2467" s="17"/>
      <c r="M2467" s="17"/>
      <c r="N2467" s="17"/>
      <c r="O2467" s="17"/>
      <c r="P2467" s="17"/>
    </row>
    <row r="2468" spans="1:16" x14ac:dyDescent="0.2">
      <c r="A2468" s="1"/>
      <c r="C2468" s="17"/>
      <c r="D2468" s="17"/>
      <c r="E2468" s="17"/>
      <c r="F2468" s="17"/>
      <c r="G2468" s="17"/>
      <c r="H2468" s="17"/>
      <c r="I2468" s="17"/>
      <c r="J2468" s="17"/>
      <c r="K2468" s="17"/>
      <c r="L2468" s="17"/>
      <c r="M2468" s="17"/>
      <c r="N2468" s="17"/>
      <c r="O2468" s="17"/>
      <c r="P2468" s="17"/>
    </row>
    <row r="2469" spans="1:16" x14ac:dyDescent="0.2">
      <c r="A2469" s="1"/>
      <c r="C2469" s="17"/>
      <c r="D2469" s="17"/>
      <c r="E2469" s="17"/>
      <c r="F2469" s="17"/>
      <c r="G2469" s="17"/>
      <c r="H2469" s="17"/>
      <c r="I2469" s="17"/>
      <c r="J2469" s="17"/>
      <c r="K2469" s="17"/>
      <c r="L2469" s="17"/>
      <c r="M2469" s="17"/>
      <c r="N2469" s="17"/>
      <c r="O2469" s="17"/>
      <c r="P2469" s="17"/>
    </row>
    <row r="2470" spans="1:16" x14ac:dyDescent="0.2">
      <c r="A2470" s="1"/>
      <c r="C2470" s="17"/>
      <c r="D2470" s="17"/>
      <c r="E2470" s="17"/>
      <c r="F2470" s="17"/>
      <c r="G2470" s="17"/>
      <c r="H2470" s="17"/>
      <c r="I2470" s="17"/>
      <c r="J2470" s="17"/>
      <c r="K2470" s="17"/>
      <c r="L2470" s="17"/>
      <c r="M2470" s="17"/>
      <c r="N2470" s="17"/>
      <c r="O2470" s="17"/>
      <c r="P2470" s="17"/>
    </row>
    <row r="2471" spans="1:16" x14ac:dyDescent="0.2">
      <c r="A2471" s="1"/>
      <c r="C2471" s="17"/>
      <c r="D2471" s="17"/>
      <c r="E2471" s="17"/>
      <c r="F2471" s="17"/>
      <c r="G2471" s="17"/>
      <c r="H2471" s="17"/>
      <c r="I2471" s="17"/>
      <c r="J2471" s="17"/>
      <c r="K2471" s="17"/>
      <c r="L2471" s="17"/>
      <c r="M2471" s="17"/>
      <c r="N2471" s="17"/>
      <c r="O2471" s="17"/>
      <c r="P2471" s="17"/>
    </row>
    <row r="2472" spans="1:16" x14ac:dyDescent="0.2">
      <c r="A2472" s="1"/>
      <c r="C2472" s="17"/>
      <c r="D2472" s="17"/>
      <c r="E2472" s="17"/>
      <c r="F2472" s="17"/>
      <c r="G2472" s="17"/>
      <c r="H2472" s="17"/>
      <c r="I2472" s="17"/>
      <c r="J2472" s="17"/>
      <c r="K2472" s="17"/>
      <c r="L2472" s="17"/>
      <c r="M2472" s="17"/>
      <c r="N2472" s="17"/>
      <c r="O2472" s="17"/>
      <c r="P2472" s="17"/>
    </row>
    <row r="2473" spans="1:16" x14ac:dyDescent="0.2">
      <c r="A2473" s="1"/>
      <c r="C2473" s="17"/>
      <c r="D2473" s="17"/>
      <c r="E2473" s="17"/>
      <c r="F2473" s="17"/>
      <c r="G2473" s="17"/>
      <c r="H2473" s="17"/>
      <c r="I2473" s="17"/>
      <c r="J2473" s="17"/>
      <c r="K2473" s="17"/>
      <c r="L2473" s="17"/>
      <c r="M2473" s="17"/>
      <c r="N2473" s="17"/>
      <c r="O2473" s="17"/>
      <c r="P2473" s="17"/>
    </row>
    <row r="2474" spans="1:16" x14ac:dyDescent="0.2">
      <c r="A2474" s="1"/>
      <c r="C2474" s="17"/>
      <c r="D2474" s="17"/>
      <c r="E2474" s="17"/>
      <c r="F2474" s="17"/>
      <c r="G2474" s="17"/>
      <c r="H2474" s="17"/>
      <c r="I2474" s="17"/>
      <c r="J2474" s="17"/>
      <c r="K2474" s="17"/>
      <c r="L2474" s="17"/>
      <c r="M2474" s="17"/>
      <c r="N2474" s="17"/>
      <c r="O2474" s="17"/>
      <c r="P2474" s="17"/>
    </row>
    <row r="2475" spans="1:16" x14ac:dyDescent="0.2">
      <c r="A2475" s="1"/>
      <c r="C2475" s="17"/>
      <c r="D2475" s="17"/>
      <c r="E2475" s="17"/>
      <c r="F2475" s="17"/>
      <c r="G2475" s="17"/>
      <c r="H2475" s="17"/>
      <c r="I2475" s="17"/>
      <c r="J2475" s="17"/>
      <c r="K2475" s="17"/>
      <c r="L2475" s="17"/>
      <c r="M2475" s="17"/>
      <c r="N2475" s="17"/>
      <c r="O2475" s="17"/>
      <c r="P2475" s="17"/>
    </row>
    <row r="2476" spans="1:16" x14ac:dyDescent="0.2">
      <c r="A2476" s="1"/>
      <c r="C2476" s="17"/>
      <c r="D2476" s="17"/>
      <c r="E2476" s="17"/>
      <c r="F2476" s="17"/>
      <c r="G2476" s="17"/>
      <c r="H2476" s="17"/>
      <c r="I2476" s="17"/>
      <c r="J2476" s="17"/>
      <c r="K2476" s="17"/>
      <c r="L2476" s="17"/>
      <c r="M2476" s="17"/>
      <c r="N2476" s="17"/>
      <c r="O2476" s="17"/>
      <c r="P2476" s="17"/>
    </row>
    <row r="2477" spans="1:16" x14ac:dyDescent="0.2">
      <c r="A2477" s="1"/>
      <c r="C2477" s="17"/>
      <c r="D2477" s="17"/>
      <c r="E2477" s="17"/>
      <c r="F2477" s="17"/>
      <c r="G2477" s="17"/>
      <c r="H2477" s="17"/>
      <c r="I2477" s="17"/>
      <c r="J2477" s="17"/>
      <c r="K2477" s="17"/>
      <c r="L2477" s="17"/>
      <c r="M2477" s="17"/>
      <c r="N2477" s="17"/>
      <c r="O2477" s="17"/>
      <c r="P2477" s="17"/>
    </row>
    <row r="2478" spans="1:16" x14ac:dyDescent="0.2">
      <c r="A2478" s="1"/>
      <c r="C2478" s="17"/>
      <c r="D2478" s="17"/>
      <c r="E2478" s="17"/>
      <c r="F2478" s="17"/>
      <c r="G2478" s="17"/>
      <c r="H2478" s="17"/>
      <c r="I2478" s="17"/>
      <c r="J2478" s="17"/>
      <c r="K2478" s="17"/>
      <c r="L2478" s="17"/>
      <c r="M2478" s="17"/>
      <c r="N2478" s="17"/>
      <c r="O2478" s="17"/>
      <c r="P2478" s="17"/>
    </row>
    <row r="2479" spans="1:16" x14ac:dyDescent="0.2">
      <c r="A2479" s="1"/>
      <c r="C2479" s="17"/>
      <c r="D2479" s="17"/>
      <c r="E2479" s="17"/>
      <c r="F2479" s="17"/>
      <c r="G2479" s="17"/>
      <c r="H2479" s="17"/>
      <c r="I2479" s="17"/>
      <c r="J2479" s="17"/>
      <c r="K2479" s="17"/>
      <c r="L2479" s="17"/>
      <c r="M2479" s="17"/>
      <c r="N2479" s="17"/>
      <c r="O2479" s="17"/>
      <c r="P2479" s="17"/>
    </row>
    <row r="2480" spans="1:16" x14ac:dyDescent="0.2">
      <c r="A2480" s="1"/>
      <c r="C2480" s="17"/>
      <c r="D2480" s="17"/>
      <c r="E2480" s="17"/>
      <c r="F2480" s="17"/>
      <c r="G2480" s="17"/>
      <c r="H2480" s="17"/>
      <c r="I2480" s="17"/>
      <c r="J2480" s="17"/>
      <c r="K2480" s="17"/>
      <c r="L2480" s="17"/>
      <c r="M2480" s="17"/>
      <c r="N2480" s="17"/>
      <c r="O2480" s="17"/>
      <c r="P2480" s="17"/>
    </row>
    <row r="2481" spans="1:16" x14ac:dyDescent="0.2">
      <c r="A2481" s="1"/>
      <c r="C2481" s="17"/>
      <c r="D2481" s="17"/>
      <c r="E2481" s="17"/>
      <c r="F2481" s="17"/>
      <c r="G2481" s="17"/>
      <c r="H2481" s="17"/>
      <c r="I2481" s="17"/>
      <c r="J2481" s="17"/>
      <c r="K2481" s="17"/>
      <c r="L2481" s="17"/>
      <c r="M2481" s="17"/>
      <c r="N2481" s="17"/>
      <c r="O2481" s="17"/>
      <c r="P2481" s="17"/>
    </row>
    <row r="2482" spans="1:16" x14ac:dyDescent="0.2">
      <c r="A2482" s="1"/>
      <c r="C2482" s="17"/>
      <c r="D2482" s="17"/>
      <c r="E2482" s="17"/>
      <c r="F2482" s="17"/>
      <c r="G2482" s="17"/>
      <c r="H2482" s="17"/>
      <c r="I2482" s="17"/>
      <c r="J2482" s="17"/>
      <c r="K2482" s="17"/>
      <c r="L2482" s="17"/>
      <c r="M2482" s="17"/>
      <c r="N2482" s="17"/>
      <c r="O2482" s="17"/>
      <c r="P2482" s="17"/>
    </row>
    <row r="2483" spans="1:16" x14ac:dyDescent="0.2">
      <c r="A2483" s="1"/>
      <c r="C2483" s="17"/>
      <c r="D2483" s="17"/>
      <c r="E2483" s="17"/>
      <c r="F2483" s="17"/>
      <c r="G2483" s="17"/>
      <c r="H2483" s="17"/>
      <c r="I2483" s="17"/>
      <c r="J2483" s="17"/>
      <c r="K2483" s="17"/>
      <c r="L2483" s="17"/>
      <c r="M2483" s="17"/>
      <c r="N2483" s="17"/>
      <c r="O2483" s="17"/>
      <c r="P2483" s="17"/>
    </row>
    <row r="2484" spans="1:16" x14ac:dyDescent="0.2">
      <c r="A2484" s="1"/>
      <c r="C2484" s="17"/>
      <c r="D2484" s="17"/>
      <c r="E2484" s="17"/>
      <c r="F2484" s="17"/>
      <c r="G2484" s="17"/>
      <c r="H2484" s="17"/>
      <c r="I2484" s="17"/>
      <c r="J2484" s="17"/>
      <c r="K2484" s="17"/>
      <c r="L2484" s="17"/>
      <c r="M2484" s="17"/>
      <c r="N2484" s="17"/>
      <c r="O2484" s="17"/>
      <c r="P2484" s="17"/>
    </row>
    <row r="2485" spans="1:16" x14ac:dyDescent="0.2">
      <c r="A2485" s="1"/>
      <c r="C2485" s="17"/>
      <c r="D2485" s="17"/>
      <c r="E2485" s="17"/>
      <c r="F2485" s="17"/>
      <c r="G2485" s="17"/>
      <c r="H2485" s="17"/>
      <c r="I2485" s="17"/>
      <c r="J2485" s="17"/>
      <c r="K2485" s="17"/>
      <c r="L2485" s="17"/>
      <c r="M2485" s="17"/>
      <c r="N2485" s="17"/>
      <c r="O2485" s="17"/>
      <c r="P2485" s="17"/>
    </row>
    <row r="2486" spans="1:16" x14ac:dyDescent="0.2">
      <c r="A2486" s="1"/>
      <c r="C2486" s="17"/>
      <c r="D2486" s="17"/>
      <c r="E2486" s="17"/>
      <c r="F2486" s="17"/>
      <c r="G2486" s="17"/>
      <c r="H2486" s="17"/>
      <c r="I2486" s="17"/>
      <c r="J2486" s="17"/>
      <c r="K2486" s="17"/>
      <c r="L2486" s="17"/>
      <c r="M2486" s="17"/>
      <c r="N2486" s="17"/>
      <c r="O2486" s="17"/>
      <c r="P2486" s="17"/>
    </row>
    <row r="2487" spans="1:16" x14ac:dyDescent="0.2">
      <c r="A2487" s="1"/>
      <c r="C2487" s="17"/>
      <c r="D2487" s="17"/>
      <c r="E2487" s="17"/>
      <c r="F2487" s="17"/>
      <c r="G2487" s="17"/>
      <c r="H2487" s="17"/>
      <c r="I2487" s="17"/>
      <c r="J2487" s="17"/>
      <c r="K2487" s="17"/>
      <c r="L2487" s="17"/>
      <c r="M2487" s="17"/>
      <c r="N2487" s="17"/>
      <c r="O2487" s="17"/>
      <c r="P2487" s="17"/>
    </row>
    <row r="2488" spans="1:16" x14ac:dyDescent="0.2">
      <c r="A2488" s="1"/>
      <c r="C2488" s="17"/>
      <c r="D2488" s="17"/>
      <c r="E2488" s="17"/>
      <c r="F2488" s="17"/>
      <c r="G2488" s="17"/>
      <c r="H2488" s="17"/>
      <c r="I2488" s="17"/>
      <c r="J2488" s="17"/>
      <c r="K2488" s="17"/>
      <c r="L2488" s="17"/>
      <c r="M2488" s="17"/>
      <c r="N2488" s="17"/>
      <c r="O2488" s="17"/>
      <c r="P2488" s="17"/>
    </row>
    <row r="2489" spans="1:16" x14ac:dyDescent="0.2">
      <c r="A2489" s="1"/>
      <c r="C2489" s="17"/>
      <c r="D2489" s="17"/>
      <c r="E2489" s="17"/>
      <c r="F2489" s="17"/>
      <c r="G2489" s="17"/>
      <c r="H2489" s="17"/>
      <c r="I2489" s="17"/>
      <c r="J2489" s="17"/>
      <c r="K2489" s="17"/>
      <c r="L2489" s="17"/>
      <c r="M2489" s="17"/>
      <c r="N2489" s="17"/>
      <c r="O2489" s="17"/>
      <c r="P2489" s="17"/>
    </row>
    <row r="2490" spans="1:16" x14ac:dyDescent="0.2">
      <c r="A2490" s="1"/>
      <c r="C2490" s="17"/>
      <c r="D2490" s="17"/>
      <c r="E2490" s="17"/>
      <c r="F2490" s="17"/>
      <c r="G2490" s="17"/>
      <c r="H2490" s="17"/>
      <c r="I2490" s="17"/>
      <c r="J2490" s="17"/>
      <c r="K2490" s="17"/>
      <c r="L2490" s="17"/>
      <c r="M2490" s="17"/>
      <c r="N2490" s="17"/>
      <c r="O2490" s="17"/>
      <c r="P2490" s="17"/>
    </row>
    <row r="2491" spans="1:16" x14ac:dyDescent="0.2">
      <c r="A2491" s="1"/>
      <c r="C2491" s="17"/>
      <c r="D2491" s="17"/>
      <c r="E2491" s="17"/>
      <c r="F2491" s="17"/>
      <c r="G2491" s="17"/>
      <c r="H2491" s="17"/>
      <c r="I2491" s="17"/>
      <c r="J2491" s="17"/>
      <c r="K2491" s="17"/>
      <c r="L2491" s="17"/>
      <c r="M2491" s="17"/>
      <c r="N2491" s="17"/>
      <c r="O2491" s="17"/>
      <c r="P2491" s="17"/>
    </row>
    <row r="2492" spans="1:16" x14ac:dyDescent="0.2">
      <c r="A2492" s="1"/>
      <c r="C2492" s="17"/>
      <c r="D2492" s="17"/>
      <c r="E2492" s="17"/>
      <c r="F2492" s="17"/>
      <c r="G2492" s="17"/>
      <c r="H2492" s="17"/>
      <c r="I2492" s="17"/>
      <c r="J2492" s="17"/>
      <c r="K2492" s="17"/>
      <c r="L2492" s="17"/>
      <c r="M2492" s="17"/>
      <c r="N2492" s="17"/>
      <c r="O2492" s="17"/>
      <c r="P2492" s="17"/>
    </row>
    <row r="2493" spans="1:16" x14ac:dyDescent="0.2">
      <c r="A2493" s="1"/>
      <c r="C2493" s="17"/>
      <c r="D2493" s="17"/>
      <c r="E2493" s="17"/>
      <c r="F2493" s="17"/>
      <c r="G2493" s="17"/>
      <c r="H2493" s="17"/>
      <c r="I2493" s="17"/>
      <c r="J2493" s="17"/>
      <c r="K2493" s="17"/>
      <c r="L2493" s="17"/>
      <c r="M2493" s="17"/>
      <c r="N2493" s="17"/>
      <c r="O2493" s="17"/>
      <c r="P2493" s="17"/>
    </row>
    <row r="2494" spans="1:16" x14ac:dyDescent="0.2">
      <c r="A2494" s="1"/>
      <c r="C2494" s="17"/>
      <c r="D2494" s="17"/>
      <c r="E2494" s="17"/>
      <c r="F2494" s="17"/>
      <c r="G2494" s="17"/>
      <c r="H2494" s="17"/>
      <c r="I2494" s="17"/>
      <c r="J2494" s="17"/>
      <c r="K2494" s="17"/>
      <c r="L2494" s="17"/>
      <c r="M2494" s="17"/>
      <c r="N2494" s="17"/>
      <c r="O2494" s="17"/>
      <c r="P2494" s="17"/>
    </row>
    <row r="2495" spans="1:16" x14ac:dyDescent="0.2">
      <c r="A2495" s="1"/>
      <c r="C2495" s="17"/>
      <c r="D2495" s="17"/>
      <c r="E2495" s="17"/>
      <c r="F2495" s="17"/>
      <c r="G2495" s="17"/>
      <c r="H2495" s="17"/>
      <c r="I2495" s="17"/>
      <c r="J2495" s="17"/>
      <c r="K2495" s="17"/>
      <c r="L2495" s="17"/>
      <c r="M2495" s="17"/>
      <c r="N2495" s="17"/>
      <c r="O2495" s="17"/>
      <c r="P2495" s="17"/>
    </row>
    <row r="2496" spans="1:16" x14ac:dyDescent="0.2">
      <c r="A2496" s="1"/>
      <c r="C2496" s="17"/>
      <c r="D2496" s="17"/>
      <c r="E2496" s="17"/>
      <c r="F2496" s="17"/>
      <c r="G2496" s="17"/>
      <c r="H2496" s="17"/>
      <c r="I2496" s="17"/>
      <c r="J2496" s="17"/>
      <c r="K2496" s="17"/>
      <c r="L2496" s="17"/>
      <c r="M2496" s="17"/>
      <c r="N2496" s="17"/>
      <c r="O2496" s="17"/>
      <c r="P2496" s="17"/>
    </row>
    <row r="2497" spans="1:16" x14ac:dyDescent="0.2">
      <c r="A2497" s="1"/>
      <c r="C2497" s="17"/>
      <c r="D2497" s="17"/>
      <c r="E2497" s="17"/>
      <c r="F2497" s="17"/>
      <c r="G2497" s="17"/>
      <c r="H2497" s="17"/>
      <c r="I2497" s="17"/>
      <c r="J2497" s="17"/>
      <c r="K2497" s="17"/>
      <c r="L2497" s="17"/>
      <c r="M2497" s="17"/>
      <c r="N2497" s="17"/>
      <c r="O2497" s="17"/>
      <c r="P2497" s="17"/>
    </row>
    <row r="2498" spans="1:16" x14ac:dyDescent="0.2">
      <c r="A2498" s="1"/>
      <c r="C2498" s="17"/>
      <c r="D2498" s="17"/>
      <c r="E2498" s="17"/>
      <c r="F2498" s="17"/>
      <c r="G2498" s="17"/>
      <c r="H2498" s="17"/>
      <c r="I2498" s="17"/>
      <c r="J2498" s="17"/>
      <c r="K2498" s="17"/>
      <c r="L2498" s="17"/>
      <c r="M2498" s="17"/>
      <c r="N2498" s="17"/>
      <c r="O2498" s="17"/>
      <c r="P2498" s="17"/>
    </row>
    <row r="2499" spans="1:16" x14ac:dyDescent="0.2">
      <c r="A2499" s="1"/>
      <c r="C2499" s="17"/>
      <c r="D2499" s="17"/>
      <c r="E2499" s="17"/>
      <c r="F2499" s="17"/>
      <c r="G2499" s="17"/>
      <c r="H2499" s="17"/>
      <c r="I2499" s="17"/>
      <c r="J2499" s="17"/>
      <c r="K2499" s="17"/>
      <c r="L2499" s="17"/>
      <c r="M2499" s="17"/>
      <c r="N2499" s="17"/>
      <c r="O2499" s="17"/>
      <c r="P2499" s="17"/>
    </row>
    <row r="2500" spans="1:16" x14ac:dyDescent="0.2">
      <c r="A2500" s="1"/>
      <c r="C2500" s="17"/>
      <c r="D2500" s="17"/>
      <c r="E2500" s="17"/>
      <c r="F2500" s="17"/>
      <c r="G2500" s="17"/>
      <c r="H2500" s="17"/>
      <c r="I2500" s="17"/>
      <c r="J2500" s="17"/>
      <c r="K2500" s="17"/>
      <c r="L2500" s="17"/>
      <c r="M2500" s="17"/>
      <c r="N2500" s="17"/>
      <c r="O2500" s="17"/>
      <c r="P2500" s="17"/>
    </row>
    <row r="2501" spans="1:16" x14ac:dyDescent="0.2">
      <c r="A2501" s="1"/>
      <c r="C2501" s="17"/>
      <c r="D2501" s="17"/>
      <c r="E2501" s="17"/>
      <c r="F2501" s="17"/>
      <c r="G2501" s="17"/>
      <c r="H2501" s="17"/>
      <c r="I2501" s="17"/>
      <c r="J2501" s="17"/>
      <c r="K2501" s="17"/>
      <c r="L2501" s="17"/>
      <c r="M2501" s="17"/>
      <c r="N2501" s="17"/>
      <c r="O2501" s="17"/>
      <c r="P2501" s="17"/>
    </row>
    <row r="2502" spans="1:16" x14ac:dyDescent="0.2">
      <c r="A2502" s="1"/>
      <c r="C2502" s="17"/>
      <c r="D2502" s="17"/>
      <c r="E2502" s="17"/>
      <c r="F2502" s="17"/>
      <c r="G2502" s="17"/>
      <c r="H2502" s="17"/>
      <c r="I2502" s="17"/>
      <c r="J2502" s="17"/>
      <c r="K2502" s="17"/>
      <c r="L2502" s="17"/>
      <c r="M2502" s="17"/>
      <c r="N2502" s="17"/>
      <c r="O2502" s="17"/>
      <c r="P2502" s="17"/>
    </row>
    <row r="2503" spans="1:16" x14ac:dyDescent="0.2">
      <c r="A2503" s="1"/>
      <c r="C2503" s="17"/>
      <c r="D2503" s="17"/>
      <c r="E2503" s="17"/>
      <c r="F2503" s="17"/>
      <c r="G2503" s="17"/>
      <c r="H2503" s="17"/>
      <c r="I2503" s="17"/>
      <c r="J2503" s="17"/>
      <c r="K2503" s="17"/>
      <c r="L2503" s="17"/>
      <c r="M2503" s="17"/>
      <c r="N2503" s="17"/>
      <c r="O2503" s="17"/>
      <c r="P2503" s="17"/>
    </row>
    <row r="2504" spans="1:16" x14ac:dyDescent="0.2">
      <c r="A2504" s="1"/>
      <c r="C2504" s="17"/>
      <c r="D2504" s="17"/>
      <c r="E2504" s="17"/>
      <c r="F2504" s="17"/>
      <c r="G2504" s="17"/>
      <c r="H2504" s="17"/>
      <c r="I2504" s="17"/>
      <c r="J2504" s="17"/>
      <c r="K2504" s="17"/>
      <c r="L2504" s="17"/>
      <c r="M2504" s="17"/>
      <c r="N2504" s="17"/>
      <c r="O2504" s="17"/>
      <c r="P2504" s="17"/>
    </row>
    <row r="2505" spans="1:16" x14ac:dyDescent="0.2">
      <c r="A2505" s="1"/>
      <c r="C2505" s="17"/>
      <c r="D2505" s="17"/>
      <c r="E2505" s="17"/>
      <c r="F2505" s="17"/>
      <c r="G2505" s="17"/>
      <c r="H2505" s="17"/>
      <c r="I2505" s="17"/>
      <c r="J2505" s="17"/>
      <c r="K2505" s="17"/>
      <c r="L2505" s="17"/>
      <c r="M2505" s="17"/>
      <c r="N2505" s="17"/>
      <c r="O2505" s="17"/>
      <c r="P2505" s="17"/>
    </row>
    <row r="2506" spans="1:16" x14ac:dyDescent="0.2">
      <c r="A2506" s="1"/>
      <c r="C2506" s="17"/>
      <c r="D2506" s="17"/>
      <c r="E2506" s="17"/>
      <c r="F2506" s="17"/>
      <c r="G2506" s="17"/>
      <c r="H2506" s="17"/>
      <c r="I2506" s="17"/>
      <c r="J2506" s="17"/>
      <c r="K2506" s="17"/>
      <c r="L2506" s="17"/>
      <c r="M2506" s="17"/>
      <c r="N2506" s="17"/>
      <c r="O2506" s="17"/>
      <c r="P2506" s="17"/>
    </row>
    <row r="2507" spans="1:16" x14ac:dyDescent="0.2">
      <c r="A2507" s="1"/>
      <c r="C2507" s="17"/>
      <c r="D2507" s="17"/>
      <c r="E2507" s="17"/>
      <c r="F2507" s="17"/>
      <c r="G2507" s="17"/>
      <c r="H2507" s="17"/>
      <c r="I2507" s="17"/>
      <c r="J2507" s="17"/>
      <c r="K2507" s="17"/>
      <c r="L2507" s="17"/>
      <c r="M2507" s="17"/>
      <c r="N2507" s="17"/>
      <c r="O2507" s="17"/>
      <c r="P2507" s="17"/>
    </row>
    <row r="2508" spans="1:16" x14ac:dyDescent="0.2">
      <c r="A2508" s="1"/>
      <c r="C2508" s="17"/>
      <c r="D2508" s="17"/>
      <c r="E2508" s="17"/>
      <c r="F2508" s="17"/>
      <c r="G2508" s="17"/>
      <c r="H2508" s="17"/>
      <c r="I2508" s="17"/>
      <c r="J2508" s="17"/>
      <c r="K2508" s="17"/>
      <c r="L2508" s="17"/>
      <c r="M2508" s="17"/>
      <c r="N2508" s="17"/>
      <c r="O2508" s="17"/>
      <c r="P2508" s="17"/>
    </row>
    <row r="2509" spans="1:16" x14ac:dyDescent="0.2">
      <c r="A2509" s="1"/>
      <c r="C2509" s="17"/>
      <c r="D2509" s="17"/>
      <c r="E2509" s="17"/>
      <c r="F2509" s="17"/>
      <c r="G2509" s="17"/>
      <c r="H2509" s="17"/>
      <c r="I2509" s="17"/>
      <c r="J2509" s="17"/>
      <c r="K2509" s="17"/>
      <c r="L2509" s="17"/>
      <c r="M2509" s="17"/>
      <c r="N2509" s="17"/>
      <c r="O2509" s="17"/>
      <c r="P2509" s="17"/>
    </row>
    <row r="2510" spans="1:16" x14ac:dyDescent="0.2">
      <c r="A2510" s="1"/>
      <c r="C2510" s="17"/>
      <c r="D2510" s="17"/>
      <c r="E2510" s="17"/>
      <c r="F2510" s="17"/>
      <c r="G2510" s="17"/>
      <c r="H2510" s="17"/>
      <c r="I2510" s="17"/>
      <c r="J2510" s="17"/>
      <c r="K2510" s="17"/>
      <c r="L2510" s="17"/>
      <c r="M2510" s="17"/>
      <c r="N2510" s="17"/>
      <c r="O2510" s="17"/>
      <c r="P2510" s="17"/>
    </row>
    <row r="2511" spans="1:16" x14ac:dyDescent="0.2">
      <c r="A2511" s="1"/>
      <c r="C2511" s="17"/>
      <c r="D2511" s="17"/>
      <c r="E2511" s="17"/>
      <c r="F2511" s="17"/>
      <c r="G2511" s="17"/>
      <c r="H2511" s="17"/>
      <c r="I2511" s="17"/>
      <c r="J2511" s="17"/>
      <c r="K2511" s="17"/>
      <c r="L2511" s="17"/>
      <c r="M2511" s="17"/>
      <c r="N2511" s="17"/>
      <c r="O2511" s="17"/>
      <c r="P2511" s="17"/>
    </row>
    <row r="2512" spans="1:16" x14ac:dyDescent="0.2">
      <c r="A2512" s="1"/>
      <c r="C2512" s="17"/>
      <c r="D2512" s="17"/>
      <c r="E2512" s="17"/>
      <c r="F2512" s="17"/>
      <c r="G2512" s="17"/>
      <c r="H2512" s="17"/>
      <c r="I2512" s="17"/>
      <c r="J2512" s="17"/>
      <c r="K2512" s="17"/>
      <c r="L2512" s="17"/>
      <c r="M2512" s="17"/>
      <c r="N2512" s="17"/>
      <c r="O2512" s="17"/>
      <c r="P2512" s="17"/>
    </row>
    <row r="2513" spans="1:16" x14ac:dyDescent="0.2">
      <c r="A2513" s="1"/>
      <c r="C2513" s="17"/>
      <c r="D2513" s="17"/>
      <c r="E2513" s="17"/>
      <c r="F2513" s="17"/>
      <c r="G2513" s="17"/>
      <c r="H2513" s="17"/>
      <c r="I2513" s="17"/>
      <c r="J2513" s="17"/>
      <c r="K2513" s="17"/>
      <c r="L2513" s="17"/>
      <c r="M2513" s="17"/>
      <c r="N2513" s="17"/>
      <c r="O2513" s="17"/>
      <c r="P2513" s="17"/>
    </row>
    <row r="2514" spans="1:16" x14ac:dyDescent="0.2">
      <c r="A2514" s="1"/>
      <c r="C2514" s="17"/>
      <c r="D2514" s="17"/>
      <c r="E2514" s="17"/>
      <c r="F2514" s="17"/>
      <c r="G2514" s="17"/>
      <c r="H2514" s="17"/>
      <c r="I2514" s="17"/>
      <c r="J2514" s="17"/>
      <c r="K2514" s="17"/>
      <c r="L2514" s="17"/>
      <c r="M2514" s="17"/>
      <c r="N2514" s="17"/>
      <c r="O2514" s="17"/>
      <c r="P2514" s="17"/>
    </row>
    <row r="2515" spans="1:16" x14ac:dyDescent="0.2">
      <c r="A2515" s="1"/>
      <c r="C2515" s="17"/>
      <c r="D2515" s="17"/>
      <c r="E2515" s="17"/>
      <c r="F2515" s="17"/>
      <c r="G2515" s="17"/>
      <c r="H2515" s="17"/>
      <c r="I2515" s="17"/>
      <c r="J2515" s="17"/>
      <c r="K2515" s="17"/>
      <c r="L2515" s="17"/>
      <c r="M2515" s="17"/>
      <c r="N2515" s="17"/>
      <c r="O2515" s="17"/>
      <c r="P2515" s="17"/>
    </row>
    <row r="2516" spans="1:16" x14ac:dyDescent="0.2">
      <c r="A2516" s="1"/>
      <c r="C2516" s="17"/>
      <c r="D2516" s="17"/>
      <c r="E2516" s="17"/>
      <c r="F2516" s="17"/>
      <c r="G2516" s="17"/>
      <c r="H2516" s="17"/>
      <c r="I2516" s="17"/>
      <c r="J2516" s="17"/>
      <c r="K2516" s="17"/>
      <c r="L2516" s="17"/>
      <c r="M2516" s="17"/>
      <c r="N2516" s="17"/>
      <c r="O2516" s="17"/>
      <c r="P2516" s="17"/>
    </row>
    <row r="2517" spans="1:16" x14ac:dyDescent="0.2">
      <c r="A2517" s="1"/>
      <c r="C2517" s="17"/>
      <c r="D2517" s="17"/>
      <c r="E2517" s="17"/>
      <c r="F2517" s="17"/>
      <c r="G2517" s="17"/>
      <c r="H2517" s="17"/>
      <c r="I2517" s="17"/>
      <c r="J2517" s="17"/>
      <c r="K2517" s="17"/>
      <c r="L2517" s="17"/>
      <c r="M2517" s="17"/>
      <c r="N2517" s="17"/>
      <c r="O2517" s="17"/>
      <c r="P2517" s="17"/>
    </row>
    <row r="2518" spans="1:16" x14ac:dyDescent="0.2">
      <c r="A2518" s="1"/>
      <c r="C2518" s="17"/>
      <c r="D2518" s="17"/>
      <c r="E2518" s="17"/>
      <c r="F2518" s="17"/>
      <c r="G2518" s="17"/>
      <c r="H2518" s="17"/>
      <c r="I2518" s="17"/>
      <c r="J2518" s="17"/>
      <c r="K2518" s="17"/>
      <c r="L2518" s="17"/>
      <c r="M2518" s="17"/>
      <c r="N2518" s="17"/>
      <c r="O2518" s="17"/>
      <c r="P2518" s="17"/>
    </row>
    <row r="2519" spans="1:16" x14ac:dyDescent="0.2">
      <c r="A2519" s="1"/>
      <c r="C2519" s="17"/>
      <c r="D2519" s="17"/>
      <c r="E2519" s="17"/>
      <c r="F2519" s="17"/>
      <c r="G2519" s="17"/>
      <c r="H2519" s="17"/>
      <c r="I2519" s="17"/>
      <c r="J2519" s="17"/>
      <c r="K2519" s="17"/>
      <c r="L2519" s="17"/>
      <c r="M2519" s="17"/>
      <c r="N2519" s="17"/>
      <c r="O2519" s="17"/>
      <c r="P2519" s="17"/>
    </row>
    <row r="2520" spans="1:16" x14ac:dyDescent="0.2">
      <c r="A2520" s="1"/>
      <c r="C2520" s="17"/>
      <c r="D2520" s="17"/>
      <c r="E2520" s="17"/>
      <c r="F2520" s="17"/>
      <c r="G2520" s="17"/>
      <c r="H2520" s="17"/>
      <c r="I2520" s="17"/>
      <c r="J2520" s="17"/>
      <c r="K2520" s="17"/>
      <c r="L2520" s="17"/>
      <c r="M2520" s="17"/>
      <c r="N2520" s="17"/>
      <c r="O2520" s="17"/>
      <c r="P2520" s="17"/>
    </row>
    <row r="2521" spans="1:16" x14ac:dyDescent="0.2">
      <c r="A2521" s="1"/>
      <c r="C2521" s="17"/>
      <c r="D2521" s="17"/>
      <c r="E2521" s="17"/>
      <c r="F2521" s="17"/>
      <c r="G2521" s="17"/>
      <c r="H2521" s="17"/>
      <c r="I2521" s="17"/>
      <c r="J2521" s="17"/>
      <c r="K2521" s="17"/>
      <c r="L2521" s="17"/>
      <c r="M2521" s="17"/>
      <c r="N2521" s="17"/>
      <c r="O2521" s="17"/>
      <c r="P2521" s="17"/>
    </row>
    <row r="2522" spans="1:16" x14ac:dyDescent="0.2">
      <c r="A2522" s="1"/>
      <c r="C2522" s="17"/>
      <c r="D2522" s="17"/>
      <c r="E2522" s="17"/>
      <c r="F2522" s="17"/>
      <c r="G2522" s="17"/>
      <c r="H2522" s="17"/>
      <c r="I2522" s="17"/>
      <c r="J2522" s="17"/>
      <c r="K2522" s="17"/>
      <c r="L2522" s="17"/>
      <c r="M2522" s="17"/>
      <c r="N2522" s="17"/>
      <c r="O2522" s="17"/>
      <c r="P2522" s="17"/>
    </row>
    <row r="2523" spans="1:16" x14ac:dyDescent="0.2">
      <c r="A2523" s="1"/>
      <c r="C2523" s="17"/>
      <c r="D2523" s="17"/>
      <c r="E2523" s="17"/>
      <c r="F2523" s="17"/>
      <c r="G2523" s="17"/>
      <c r="H2523" s="17"/>
      <c r="I2523" s="17"/>
      <c r="J2523" s="17"/>
      <c r="K2523" s="17"/>
      <c r="L2523" s="17"/>
      <c r="M2523" s="17"/>
      <c r="N2523" s="17"/>
      <c r="O2523" s="17"/>
      <c r="P2523" s="17"/>
    </row>
    <row r="2524" spans="1:16" x14ac:dyDescent="0.2">
      <c r="A2524" s="1"/>
      <c r="C2524" s="17"/>
      <c r="D2524" s="17"/>
      <c r="E2524" s="17"/>
      <c r="F2524" s="17"/>
      <c r="G2524" s="17"/>
      <c r="H2524" s="17"/>
      <c r="I2524" s="17"/>
      <c r="J2524" s="17"/>
      <c r="K2524" s="17"/>
      <c r="L2524" s="17"/>
      <c r="M2524" s="17"/>
      <c r="N2524" s="17"/>
      <c r="O2524" s="17"/>
      <c r="P2524" s="17"/>
    </row>
    <row r="2525" spans="1:16" x14ac:dyDescent="0.2">
      <c r="A2525" s="1"/>
      <c r="C2525" s="17"/>
      <c r="D2525" s="17"/>
      <c r="E2525" s="17"/>
      <c r="F2525" s="17"/>
      <c r="G2525" s="17"/>
      <c r="H2525" s="17"/>
      <c r="I2525" s="17"/>
      <c r="J2525" s="17"/>
      <c r="K2525" s="17"/>
      <c r="L2525" s="17"/>
      <c r="M2525" s="17"/>
      <c r="N2525" s="17"/>
      <c r="O2525" s="17"/>
      <c r="P2525" s="17"/>
    </row>
    <row r="2526" spans="1:16" x14ac:dyDescent="0.2">
      <c r="A2526" s="1"/>
      <c r="C2526" s="17"/>
      <c r="D2526" s="17"/>
      <c r="E2526" s="17"/>
      <c r="F2526" s="17"/>
      <c r="G2526" s="17"/>
      <c r="H2526" s="17"/>
      <c r="I2526" s="17"/>
      <c r="J2526" s="17"/>
      <c r="K2526" s="17"/>
      <c r="L2526" s="17"/>
      <c r="M2526" s="17"/>
      <c r="N2526" s="17"/>
      <c r="O2526" s="17"/>
      <c r="P2526" s="17"/>
    </row>
    <row r="2527" spans="1:16" x14ac:dyDescent="0.2">
      <c r="A2527" s="1"/>
      <c r="C2527" s="17"/>
      <c r="D2527" s="17"/>
      <c r="E2527" s="17"/>
      <c r="F2527" s="17"/>
      <c r="G2527" s="17"/>
      <c r="H2527" s="17"/>
      <c r="I2527" s="17"/>
      <c r="J2527" s="17"/>
      <c r="K2527" s="17"/>
      <c r="L2527" s="17"/>
      <c r="M2527" s="17"/>
      <c r="N2527" s="17"/>
      <c r="O2527" s="17"/>
      <c r="P2527" s="17"/>
    </row>
    <row r="2528" spans="1:16" x14ac:dyDescent="0.2">
      <c r="A2528" s="1"/>
      <c r="C2528" s="17"/>
      <c r="D2528" s="17"/>
      <c r="E2528" s="17"/>
      <c r="F2528" s="17"/>
      <c r="G2528" s="17"/>
      <c r="H2528" s="17"/>
      <c r="I2528" s="17"/>
      <c r="J2528" s="17"/>
      <c r="K2528" s="17"/>
      <c r="L2528" s="17"/>
      <c r="M2528" s="17"/>
      <c r="N2528" s="17"/>
      <c r="O2528" s="17"/>
      <c r="P2528" s="17"/>
    </row>
    <row r="2529" spans="1:16" x14ac:dyDescent="0.2">
      <c r="A2529" s="1"/>
      <c r="C2529" s="17"/>
      <c r="D2529" s="17"/>
      <c r="E2529" s="17"/>
      <c r="F2529" s="17"/>
      <c r="G2529" s="17"/>
      <c r="H2529" s="17"/>
      <c r="I2529" s="17"/>
      <c r="J2529" s="17"/>
      <c r="K2529" s="17"/>
      <c r="L2529" s="17"/>
      <c r="M2529" s="17"/>
      <c r="N2529" s="17"/>
      <c r="O2529" s="17"/>
      <c r="P2529" s="17"/>
    </row>
    <row r="2530" spans="1:16" x14ac:dyDescent="0.2">
      <c r="A2530" s="1"/>
      <c r="C2530" s="17"/>
      <c r="D2530" s="17"/>
      <c r="E2530" s="17"/>
      <c r="F2530" s="17"/>
      <c r="G2530" s="17"/>
      <c r="H2530" s="17"/>
      <c r="I2530" s="17"/>
      <c r="J2530" s="17"/>
      <c r="K2530" s="17"/>
      <c r="L2530" s="17"/>
      <c r="M2530" s="17"/>
      <c r="N2530" s="17"/>
      <c r="O2530" s="17"/>
      <c r="P2530" s="17"/>
    </row>
    <row r="2531" spans="1:16" x14ac:dyDescent="0.2">
      <c r="A2531" s="1"/>
      <c r="C2531" s="17"/>
      <c r="D2531" s="17"/>
      <c r="E2531" s="17"/>
      <c r="F2531" s="17"/>
      <c r="G2531" s="17"/>
      <c r="H2531" s="17"/>
      <c r="I2531" s="17"/>
      <c r="J2531" s="17"/>
      <c r="K2531" s="17"/>
      <c r="L2531" s="17"/>
      <c r="M2531" s="17"/>
      <c r="N2531" s="17"/>
      <c r="O2531" s="17"/>
      <c r="P2531" s="17"/>
    </row>
    <row r="2532" spans="1:16" x14ac:dyDescent="0.2">
      <c r="A2532" s="1"/>
      <c r="C2532" s="17"/>
      <c r="D2532" s="17"/>
      <c r="E2532" s="17"/>
      <c r="F2532" s="17"/>
      <c r="G2532" s="17"/>
      <c r="H2532" s="17"/>
      <c r="I2532" s="17"/>
      <c r="J2532" s="17"/>
      <c r="K2532" s="17"/>
      <c r="L2532" s="17"/>
      <c r="M2532" s="17"/>
      <c r="N2532" s="17"/>
      <c r="O2532" s="17"/>
      <c r="P2532" s="17"/>
    </row>
    <row r="2533" spans="1:16" x14ac:dyDescent="0.2">
      <c r="A2533" s="1"/>
      <c r="C2533" s="17"/>
      <c r="D2533" s="17"/>
      <c r="E2533" s="17"/>
      <c r="F2533" s="17"/>
      <c r="G2533" s="17"/>
      <c r="H2533" s="17"/>
      <c r="I2533" s="17"/>
      <c r="J2533" s="17"/>
      <c r="K2533" s="17"/>
      <c r="L2533" s="17"/>
      <c r="M2533" s="17"/>
      <c r="N2533" s="17"/>
      <c r="O2533" s="17"/>
      <c r="P2533" s="17"/>
    </row>
    <row r="2534" spans="1:16" x14ac:dyDescent="0.2">
      <c r="A2534" s="1"/>
      <c r="C2534" s="17"/>
      <c r="D2534" s="17"/>
      <c r="E2534" s="17"/>
      <c r="F2534" s="17"/>
      <c r="G2534" s="17"/>
      <c r="H2534" s="17"/>
      <c r="I2534" s="17"/>
      <c r="J2534" s="17"/>
      <c r="K2534" s="17"/>
      <c r="L2534" s="17"/>
      <c r="M2534" s="17"/>
      <c r="N2534" s="17"/>
      <c r="O2534" s="17"/>
      <c r="P2534" s="17"/>
    </row>
    <row r="2535" spans="1:16" x14ac:dyDescent="0.2">
      <c r="A2535" s="1"/>
      <c r="C2535" s="17"/>
      <c r="D2535" s="17"/>
      <c r="E2535" s="17"/>
      <c r="F2535" s="17"/>
      <c r="G2535" s="17"/>
      <c r="H2535" s="17"/>
      <c r="I2535" s="17"/>
      <c r="J2535" s="17"/>
      <c r="K2535" s="17"/>
      <c r="L2535" s="17"/>
      <c r="M2535" s="17"/>
      <c r="N2535" s="17"/>
      <c r="O2535" s="17"/>
      <c r="P2535" s="17"/>
    </row>
    <row r="2536" spans="1:16" x14ac:dyDescent="0.2">
      <c r="A2536" s="1"/>
      <c r="C2536" s="17"/>
      <c r="D2536" s="17"/>
      <c r="E2536" s="17"/>
      <c r="F2536" s="17"/>
      <c r="G2536" s="17"/>
      <c r="H2536" s="17"/>
      <c r="I2536" s="17"/>
      <c r="J2536" s="17"/>
      <c r="K2536" s="17"/>
      <c r="L2536" s="17"/>
      <c r="M2536" s="17"/>
      <c r="N2536" s="17"/>
      <c r="O2536" s="17"/>
      <c r="P2536" s="17"/>
    </row>
    <row r="2537" spans="1:16" x14ac:dyDescent="0.2">
      <c r="A2537" s="1"/>
      <c r="C2537" s="17"/>
      <c r="D2537" s="17"/>
      <c r="E2537" s="17"/>
      <c r="F2537" s="17"/>
      <c r="G2537" s="17"/>
      <c r="H2537" s="17"/>
      <c r="I2537" s="17"/>
      <c r="J2537" s="17"/>
      <c r="K2537" s="17"/>
      <c r="L2537" s="17"/>
      <c r="M2537" s="17"/>
      <c r="N2537" s="17"/>
      <c r="O2537" s="17"/>
      <c r="P2537" s="17"/>
    </row>
    <row r="2538" spans="1:16" x14ac:dyDescent="0.2">
      <c r="A2538" s="1"/>
      <c r="C2538" s="17"/>
      <c r="D2538" s="17"/>
      <c r="E2538" s="17"/>
      <c r="F2538" s="17"/>
      <c r="G2538" s="17"/>
      <c r="H2538" s="17"/>
      <c r="I2538" s="17"/>
      <c r="J2538" s="17"/>
      <c r="K2538" s="17"/>
      <c r="L2538" s="17"/>
      <c r="M2538" s="17"/>
      <c r="N2538" s="17"/>
      <c r="O2538" s="17"/>
      <c r="P2538" s="17"/>
    </row>
    <row r="2539" spans="1:16" x14ac:dyDescent="0.2">
      <c r="A2539" s="1"/>
      <c r="C2539" s="17"/>
      <c r="D2539" s="17"/>
      <c r="E2539" s="17"/>
      <c r="F2539" s="17"/>
      <c r="G2539" s="17"/>
      <c r="H2539" s="17"/>
      <c r="I2539" s="17"/>
      <c r="J2539" s="17"/>
      <c r="K2539" s="17"/>
      <c r="L2539" s="17"/>
      <c r="M2539" s="17"/>
      <c r="N2539" s="17"/>
      <c r="O2539" s="17"/>
      <c r="P2539" s="17"/>
    </row>
    <row r="2540" spans="1:16" x14ac:dyDescent="0.2">
      <c r="A2540" s="1"/>
      <c r="C2540" s="17"/>
      <c r="D2540" s="17"/>
      <c r="E2540" s="17"/>
      <c r="F2540" s="17"/>
      <c r="G2540" s="17"/>
      <c r="H2540" s="17"/>
      <c r="I2540" s="17"/>
      <c r="J2540" s="17"/>
      <c r="K2540" s="17"/>
      <c r="L2540" s="17"/>
      <c r="M2540" s="17"/>
      <c r="N2540" s="17"/>
      <c r="O2540" s="17"/>
      <c r="P2540" s="17"/>
    </row>
    <row r="2541" spans="1:16" x14ac:dyDescent="0.2">
      <c r="A2541" s="1"/>
      <c r="C2541" s="17"/>
      <c r="D2541" s="17"/>
      <c r="E2541" s="17"/>
      <c r="F2541" s="17"/>
      <c r="G2541" s="17"/>
      <c r="H2541" s="17"/>
      <c r="I2541" s="17"/>
      <c r="J2541" s="17"/>
      <c r="K2541" s="17"/>
      <c r="L2541" s="17"/>
      <c r="M2541" s="17"/>
      <c r="N2541" s="17"/>
      <c r="O2541" s="17"/>
      <c r="P2541" s="17"/>
    </row>
    <row r="2542" spans="1:16" x14ac:dyDescent="0.2">
      <c r="A2542" s="1"/>
      <c r="C2542" s="17"/>
      <c r="D2542" s="17"/>
      <c r="E2542" s="17"/>
      <c r="F2542" s="17"/>
      <c r="G2542" s="17"/>
      <c r="H2542" s="17"/>
      <c r="I2542" s="17"/>
      <c r="J2542" s="17"/>
      <c r="K2542" s="17"/>
      <c r="L2542" s="17"/>
      <c r="M2542" s="17"/>
      <c r="N2542" s="17"/>
      <c r="O2542" s="17"/>
      <c r="P2542" s="17"/>
    </row>
    <row r="2543" spans="1:16" x14ac:dyDescent="0.2">
      <c r="A2543" s="1"/>
      <c r="C2543" s="17"/>
      <c r="D2543" s="17"/>
      <c r="E2543" s="17"/>
      <c r="F2543" s="17"/>
      <c r="G2543" s="17"/>
      <c r="H2543" s="17"/>
      <c r="I2543" s="17"/>
      <c r="J2543" s="17"/>
      <c r="K2543" s="17"/>
      <c r="L2543" s="17"/>
      <c r="M2543" s="17"/>
      <c r="N2543" s="17"/>
      <c r="O2543" s="17"/>
      <c r="P2543" s="17"/>
    </row>
    <row r="2544" spans="1:16" x14ac:dyDescent="0.2">
      <c r="A2544" s="1"/>
      <c r="C2544" s="17"/>
      <c r="D2544" s="17"/>
      <c r="E2544" s="17"/>
      <c r="F2544" s="17"/>
      <c r="G2544" s="17"/>
      <c r="H2544" s="17"/>
      <c r="I2544" s="17"/>
      <c r="J2544" s="17"/>
      <c r="K2544" s="17"/>
      <c r="L2544" s="17"/>
      <c r="M2544" s="17"/>
      <c r="N2544" s="17"/>
      <c r="O2544" s="17"/>
      <c r="P2544" s="17"/>
    </row>
    <row r="2545" spans="1:16" x14ac:dyDescent="0.2">
      <c r="A2545" s="1"/>
      <c r="C2545" s="17"/>
      <c r="D2545" s="17"/>
      <c r="E2545" s="17"/>
      <c r="F2545" s="17"/>
      <c r="G2545" s="17"/>
      <c r="H2545" s="17"/>
      <c r="I2545" s="17"/>
      <c r="J2545" s="17"/>
      <c r="K2545" s="17"/>
      <c r="L2545" s="17"/>
      <c r="M2545" s="17"/>
      <c r="N2545" s="17"/>
      <c r="O2545" s="17"/>
      <c r="P2545" s="17"/>
    </row>
    <row r="2546" spans="1:16" x14ac:dyDescent="0.2">
      <c r="A2546" s="1"/>
      <c r="C2546" s="17"/>
      <c r="D2546" s="17"/>
      <c r="E2546" s="17"/>
      <c r="F2546" s="17"/>
      <c r="G2546" s="17"/>
      <c r="H2546" s="17"/>
      <c r="I2546" s="17"/>
      <c r="J2546" s="17"/>
      <c r="K2546" s="17"/>
      <c r="L2546" s="17"/>
      <c r="M2546" s="17"/>
      <c r="N2546" s="17"/>
      <c r="O2546" s="17"/>
      <c r="P2546" s="17"/>
    </row>
    <row r="2547" spans="1:16" x14ac:dyDescent="0.2">
      <c r="A2547" s="1"/>
      <c r="C2547" s="17"/>
      <c r="D2547" s="17"/>
      <c r="E2547" s="17"/>
      <c r="F2547" s="17"/>
      <c r="G2547" s="17"/>
      <c r="H2547" s="17"/>
      <c r="I2547" s="17"/>
      <c r="J2547" s="17"/>
      <c r="K2547" s="17"/>
      <c r="L2547" s="17"/>
      <c r="M2547" s="17"/>
      <c r="N2547" s="17"/>
      <c r="O2547" s="17"/>
      <c r="P2547" s="17"/>
    </row>
    <row r="2548" spans="1:16" x14ac:dyDescent="0.2">
      <c r="A2548" s="1"/>
      <c r="C2548" s="17"/>
      <c r="D2548" s="17"/>
      <c r="E2548" s="17"/>
      <c r="F2548" s="17"/>
      <c r="G2548" s="17"/>
      <c r="H2548" s="17"/>
      <c r="I2548" s="17"/>
      <c r="J2548" s="17"/>
      <c r="K2548" s="17"/>
      <c r="L2548" s="17"/>
      <c r="M2548" s="17"/>
      <c r="N2548" s="17"/>
      <c r="O2548" s="17"/>
      <c r="P2548" s="17"/>
    </row>
    <row r="2549" spans="1:16" x14ac:dyDescent="0.2">
      <c r="A2549" s="1"/>
      <c r="C2549" s="17"/>
      <c r="D2549" s="17"/>
      <c r="E2549" s="17"/>
      <c r="F2549" s="17"/>
      <c r="G2549" s="17"/>
      <c r="H2549" s="17"/>
      <c r="I2549" s="17"/>
      <c r="J2549" s="17"/>
      <c r="K2549" s="17"/>
      <c r="L2549" s="17"/>
      <c r="M2549" s="17"/>
      <c r="N2549" s="17"/>
      <c r="O2549" s="17"/>
      <c r="P2549" s="17"/>
    </row>
    <row r="2550" spans="1:16" x14ac:dyDescent="0.2">
      <c r="A2550" s="1"/>
      <c r="C2550" s="17"/>
      <c r="D2550" s="17"/>
      <c r="E2550" s="17"/>
      <c r="F2550" s="17"/>
      <c r="G2550" s="17"/>
      <c r="H2550" s="17"/>
      <c r="I2550" s="17"/>
      <c r="J2550" s="17"/>
      <c r="K2550" s="17"/>
      <c r="L2550" s="17"/>
      <c r="M2550" s="17"/>
      <c r="N2550" s="17"/>
      <c r="O2550" s="17"/>
      <c r="P2550" s="17"/>
    </row>
    <row r="2551" spans="1:16" x14ac:dyDescent="0.2">
      <c r="A2551" s="1"/>
      <c r="C2551" s="17"/>
      <c r="D2551" s="17"/>
      <c r="E2551" s="17"/>
      <c r="F2551" s="17"/>
      <c r="G2551" s="17"/>
      <c r="H2551" s="17"/>
      <c r="I2551" s="17"/>
      <c r="J2551" s="17"/>
      <c r="K2551" s="17"/>
      <c r="L2551" s="17"/>
      <c r="M2551" s="17"/>
      <c r="N2551" s="17"/>
      <c r="O2551" s="17"/>
      <c r="P2551" s="17"/>
    </row>
    <row r="2552" spans="1:16" x14ac:dyDescent="0.2">
      <c r="A2552" s="1"/>
      <c r="C2552" s="17"/>
      <c r="D2552" s="17"/>
      <c r="E2552" s="17"/>
      <c r="F2552" s="17"/>
      <c r="G2552" s="17"/>
      <c r="H2552" s="17"/>
      <c r="I2552" s="17"/>
      <c r="J2552" s="17"/>
      <c r="K2552" s="17"/>
      <c r="L2552" s="17"/>
      <c r="M2552" s="17"/>
      <c r="N2552" s="17"/>
      <c r="O2552" s="17"/>
      <c r="P2552" s="17"/>
    </row>
    <row r="2553" spans="1:16" x14ac:dyDescent="0.2">
      <c r="A2553" s="1"/>
      <c r="C2553" s="17"/>
      <c r="D2553" s="17"/>
      <c r="E2553" s="17"/>
      <c r="F2553" s="17"/>
      <c r="G2553" s="17"/>
      <c r="H2553" s="17"/>
      <c r="I2553" s="17"/>
      <c r="J2553" s="17"/>
      <c r="K2553" s="17"/>
      <c r="L2553" s="17"/>
      <c r="M2553" s="17"/>
      <c r="N2553" s="17"/>
      <c r="O2553" s="17"/>
      <c r="P2553" s="17"/>
    </row>
    <row r="2554" spans="1:16" x14ac:dyDescent="0.2">
      <c r="A2554" s="1"/>
      <c r="C2554" s="17"/>
      <c r="D2554" s="17"/>
      <c r="E2554" s="17"/>
      <c r="F2554" s="17"/>
      <c r="G2554" s="17"/>
      <c r="H2554" s="17"/>
      <c r="I2554" s="17"/>
      <c r="J2554" s="17"/>
      <c r="K2554" s="17"/>
      <c r="L2554" s="17"/>
      <c r="M2554" s="17"/>
      <c r="N2554" s="17"/>
      <c r="O2554" s="17"/>
      <c r="P2554" s="17"/>
    </row>
    <row r="2555" spans="1:16" x14ac:dyDescent="0.2">
      <c r="A2555" s="1"/>
      <c r="C2555" s="17"/>
      <c r="D2555" s="17"/>
      <c r="E2555" s="17"/>
      <c r="F2555" s="17"/>
      <c r="G2555" s="17"/>
      <c r="H2555" s="17"/>
      <c r="I2555" s="17"/>
      <c r="J2555" s="17"/>
      <c r="K2555" s="17"/>
      <c r="L2555" s="17"/>
      <c r="M2555" s="17"/>
      <c r="N2555" s="17"/>
      <c r="O2555" s="17"/>
      <c r="P2555" s="17"/>
    </row>
    <row r="2556" spans="1:16" x14ac:dyDescent="0.2">
      <c r="A2556" s="1"/>
      <c r="C2556" s="17"/>
      <c r="D2556" s="17"/>
      <c r="E2556" s="17"/>
      <c r="F2556" s="17"/>
      <c r="G2556" s="17"/>
      <c r="H2556" s="17"/>
      <c r="I2556" s="17"/>
      <c r="J2556" s="17"/>
      <c r="K2556" s="17"/>
      <c r="L2556" s="17"/>
      <c r="M2556" s="17"/>
      <c r="N2556" s="17"/>
      <c r="O2556" s="17"/>
      <c r="P2556" s="17"/>
    </row>
    <row r="2557" spans="1:16" x14ac:dyDescent="0.2">
      <c r="A2557" s="1"/>
      <c r="C2557" s="17"/>
      <c r="D2557" s="17"/>
      <c r="E2557" s="17"/>
      <c r="F2557" s="17"/>
      <c r="G2557" s="17"/>
      <c r="H2557" s="17"/>
      <c r="I2557" s="17"/>
      <c r="J2557" s="17"/>
      <c r="K2557" s="17"/>
      <c r="L2557" s="17"/>
      <c r="M2557" s="17"/>
      <c r="N2557" s="17"/>
      <c r="O2557" s="17"/>
      <c r="P2557" s="17"/>
    </row>
    <row r="2558" spans="1:16" x14ac:dyDescent="0.2">
      <c r="A2558" s="1"/>
      <c r="C2558" s="17"/>
      <c r="D2558" s="17"/>
      <c r="E2558" s="17"/>
      <c r="F2558" s="17"/>
      <c r="G2558" s="17"/>
      <c r="H2558" s="17"/>
      <c r="I2558" s="17"/>
      <c r="J2558" s="17"/>
      <c r="K2558" s="17"/>
      <c r="L2558" s="17"/>
      <c r="M2558" s="17"/>
      <c r="N2558" s="17"/>
      <c r="O2558" s="17"/>
      <c r="P2558" s="17"/>
    </row>
    <row r="2559" spans="1:16" x14ac:dyDescent="0.2">
      <c r="A2559" s="1"/>
      <c r="C2559" s="17"/>
      <c r="D2559" s="17"/>
      <c r="E2559" s="17"/>
      <c r="F2559" s="17"/>
      <c r="G2559" s="17"/>
      <c r="H2559" s="17"/>
      <c r="I2559" s="17"/>
      <c r="J2559" s="17"/>
      <c r="K2559" s="17"/>
      <c r="L2559" s="17"/>
      <c r="M2559" s="17"/>
      <c r="N2559" s="17"/>
      <c r="O2559" s="17"/>
      <c r="P2559" s="17"/>
    </row>
    <row r="2560" spans="1:16" x14ac:dyDescent="0.2">
      <c r="A2560" s="1"/>
      <c r="C2560" s="17"/>
      <c r="D2560" s="17"/>
      <c r="E2560" s="17"/>
      <c r="F2560" s="17"/>
      <c r="G2560" s="17"/>
      <c r="H2560" s="17"/>
      <c r="I2560" s="17"/>
      <c r="J2560" s="17"/>
      <c r="K2560" s="17"/>
      <c r="L2560" s="17"/>
      <c r="M2560" s="17"/>
      <c r="N2560" s="17"/>
      <c r="O2560" s="17"/>
      <c r="P2560" s="17"/>
    </row>
    <row r="2561" spans="1:16" x14ac:dyDescent="0.2">
      <c r="A2561" s="1"/>
      <c r="C2561" s="17"/>
      <c r="D2561" s="17"/>
      <c r="E2561" s="17"/>
      <c r="F2561" s="17"/>
      <c r="G2561" s="17"/>
      <c r="H2561" s="17"/>
      <c r="I2561" s="17"/>
      <c r="J2561" s="17"/>
      <c r="K2561" s="17"/>
      <c r="L2561" s="17"/>
      <c r="M2561" s="17"/>
      <c r="N2561" s="17"/>
      <c r="O2561" s="17"/>
      <c r="P2561" s="17"/>
    </row>
    <row r="2562" spans="1:16" x14ac:dyDescent="0.2">
      <c r="A2562" s="1"/>
      <c r="C2562" s="17"/>
      <c r="D2562" s="17"/>
      <c r="E2562" s="17"/>
      <c r="F2562" s="17"/>
      <c r="G2562" s="17"/>
      <c r="H2562" s="17"/>
      <c r="I2562" s="17"/>
      <c r="J2562" s="17"/>
      <c r="K2562" s="17"/>
      <c r="L2562" s="17"/>
      <c r="M2562" s="17"/>
      <c r="N2562" s="17"/>
      <c r="O2562" s="17"/>
      <c r="P2562" s="17"/>
    </row>
    <row r="2563" spans="1:16" x14ac:dyDescent="0.2">
      <c r="A2563" s="1"/>
      <c r="C2563" s="17"/>
      <c r="D2563" s="17"/>
      <c r="E2563" s="17"/>
      <c r="F2563" s="17"/>
      <c r="G2563" s="17"/>
      <c r="H2563" s="17"/>
      <c r="I2563" s="17"/>
      <c r="J2563" s="17"/>
      <c r="K2563" s="17"/>
      <c r="L2563" s="17"/>
      <c r="M2563" s="17"/>
      <c r="N2563" s="17"/>
      <c r="O2563" s="17"/>
      <c r="P2563" s="17"/>
    </row>
    <row r="2564" spans="1:16" x14ac:dyDescent="0.2">
      <c r="A2564" s="1"/>
      <c r="C2564" s="17"/>
      <c r="D2564" s="17"/>
      <c r="E2564" s="17"/>
      <c r="F2564" s="17"/>
      <c r="G2564" s="17"/>
      <c r="H2564" s="17"/>
      <c r="I2564" s="17"/>
      <c r="J2564" s="17"/>
      <c r="K2564" s="17"/>
      <c r="L2564" s="17"/>
      <c r="M2564" s="17"/>
      <c r="N2564" s="17"/>
      <c r="O2564" s="17"/>
      <c r="P2564" s="17"/>
    </row>
    <row r="2565" spans="1:16" x14ac:dyDescent="0.2">
      <c r="A2565" s="1"/>
      <c r="C2565" s="17"/>
      <c r="D2565" s="17"/>
      <c r="E2565" s="17"/>
      <c r="F2565" s="17"/>
      <c r="G2565" s="17"/>
      <c r="H2565" s="17"/>
      <c r="I2565" s="17"/>
      <c r="J2565" s="17"/>
      <c r="K2565" s="17"/>
      <c r="L2565" s="17"/>
      <c r="M2565" s="17"/>
      <c r="N2565" s="17"/>
      <c r="O2565" s="17"/>
      <c r="P2565" s="17"/>
    </row>
    <row r="2566" spans="1:16" x14ac:dyDescent="0.2">
      <c r="A2566" s="1"/>
      <c r="C2566" s="17"/>
      <c r="D2566" s="17"/>
      <c r="E2566" s="17"/>
      <c r="F2566" s="17"/>
      <c r="G2566" s="17"/>
      <c r="H2566" s="17"/>
      <c r="I2566" s="17"/>
      <c r="J2566" s="17"/>
      <c r="K2566" s="17"/>
      <c r="L2566" s="17"/>
      <c r="M2566" s="17"/>
      <c r="N2566" s="17"/>
      <c r="O2566" s="17"/>
      <c r="P2566" s="17"/>
    </row>
    <row r="2567" spans="1:16" x14ac:dyDescent="0.2">
      <c r="A2567" s="1"/>
      <c r="C2567" s="17"/>
      <c r="D2567" s="17"/>
      <c r="E2567" s="17"/>
      <c r="F2567" s="17"/>
      <c r="G2567" s="17"/>
      <c r="H2567" s="17"/>
      <c r="I2567" s="17"/>
      <c r="J2567" s="17"/>
      <c r="K2567" s="17"/>
      <c r="L2567" s="17"/>
      <c r="M2567" s="17"/>
      <c r="N2567" s="17"/>
      <c r="O2567" s="17"/>
      <c r="P2567" s="17"/>
    </row>
    <row r="2568" spans="1:16" x14ac:dyDescent="0.2">
      <c r="A2568" s="1"/>
      <c r="C2568" s="17"/>
      <c r="D2568" s="17"/>
      <c r="E2568" s="17"/>
      <c r="F2568" s="17"/>
      <c r="G2568" s="17"/>
      <c r="H2568" s="17"/>
      <c r="I2568" s="17"/>
      <c r="J2568" s="17"/>
      <c r="K2568" s="17"/>
      <c r="L2568" s="17"/>
      <c r="M2568" s="17"/>
      <c r="N2568" s="17"/>
      <c r="O2568" s="17"/>
      <c r="P2568" s="17"/>
    </row>
    <row r="2569" spans="1:16" x14ac:dyDescent="0.2">
      <c r="A2569" s="1"/>
      <c r="C2569" s="17"/>
      <c r="D2569" s="17"/>
      <c r="E2569" s="17"/>
      <c r="F2569" s="17"/>
      <c r="G2569" s="17"/>
      <c r="H2569" s="17"/>
      <c r="I2569" s="17"/>
      <c r="J2569" s="17"/>
      <c r="K2569" s="17"/>
      <c r="L2569" s="17"/>
      <c r="M2569" s="17"/>
      <c r="N2569" s="17"/>
      <c r="O2569" s="17"/>
      <c r="P2569" s="17"/>
    </row>
    <row r="2570" spans="1:16" x14ac:dyDescent="0.2">
      <c r="A2570" s="1"/>
      <c r="C2570" s="17"/>
      <c r="D2570" s="17"/>
      <c r="E2570" s="17"/>
      <c r="F2570" s="17"/>
      <c r="G2570" s="17"/>
      <c r="H2570" s="17"/>
      <c r="I2570" s="17"/>
      <c r="J2570" s="17"/>
      <c r="K2570" s="17"/>
      <c r="L2570" s="17"/>
      <c r="M2570" s="17"/>
      <c r="N2570" s="17"/>
      <c r="O2570" s="17"/>
      <c r="P2570" s="17"/>
    </row>
    <row r="2571" spans="1:16" x14ac:dyDescent="0.2">
      <c r="A2571" s="1"/>
      <c r="C2571" s="17"/>
      <c r="D2571" s="17"/>
      <c r="E2571" s="17"/>
      <c r="F2571" s="17"/>
      <c r="G2571" s="17"/>
      <c r="H2571" s="17"/>
      <c r="I2571" s="17"/>
      <c r="J2571" s="17"/>
      <c r="K2571" s="17"/>
      <c r="L2571" s="17"/>
      <c r="M2571" s="17"/>
      <c r="N2571" s="17"/>
      <c r="O2571" s="17"/>
      <c r="P2571" s="17"/>
    </row>
    <row r="2572" spans="1:16" x14ac:dyDescent="0.2">
      <c r="A2572" s="1"/>
      <c r="C2572" s="17"/>
      <c r="D2572" s="17"/>
      <c r="E2572" s="17"/>
      <c r="F2572" s="17"/>
      <c r="G2572" s="17"/>
      <c r="H2572" s="17"/>
      <c r="I2572" s="17"/>
      <c r="J2572" s="17"/>
      <c r="K2572" s="17"/>
      <c r="L2572" s="17"/>
      <c r="M2572" s="17"/>
      <c r="N2572" s="17"/>
      <c r="O2572" s="17"/>
      <c r="P2572" s="17"/>
    </row>
    <row r="2573" spans="1:16" x14ac:dyDescent="0.2">
      <c r="A2573" s="1"/>
      <c r="C2573" s="17"/>
      <c r="D2573" s="17"/>
      <c r="E2573" s="17"/>
      <c r="F2573" s="17"/>
      <c r="G2573" s="17"/>
      <c r="H2573" s="17"/>
      <c r="I2573" s="17"/>
      <c r="J2573" s="17"/>
      <c r="K2573" s="17"/>
      <c r="L2573" s="17"/>
      <c r="M2573" s="17"/>
      <c r="N2573" s="17"/>
      <c r="O2573" s="17"/>
      <c r="P2573" s="17"/>
    </row>
    <row r="2574" spans="1:16" x14ac:dyDescent="0.2">
      <c r="A2574" s="1"/>
      <c r="C2574" s="17"/>
      <c r="D2574" s="17"/>
      <c r="E2574" s="17"/>
      <c r="F2574" s="17"/>
      <c r="G2574" s="17"/>
      <c r="H2574" s="17"/>
      <c r="I2574" s="17"/>
      <c r="J2574" s="17"/>
      <c r="K2574" s="17"/>
      <c r="L2574" s="17"/>
      <c r="M2574" s="17"/>
      <c r="N2574" s="17"/>
      <c r="O2574" s="17"/>
      <c r="P2574" s="17"/>
    </row>
    <row r="2575" spans="1:16" x14ac:dyDescent="0.2">
      <c r="A2575" s="1"/>
      <c r="C2575" s="17"/>
      <c r="D2575" s="17"/>
      <c r="E2575" s="17"/>
      <c r="F2575" s="17"/>
      <c r="G2575" s="17"/>
      <c r="H2575" s="17"/>
      <c r="I2575" s="17"/>
      <c r="J2575" s="17"/>
      <c r="K2575" s="17"/>
      <c r="L2575" s="17"/>
      <c r="M2575" s="17"/>
      <c r="N2575" s="17"/>
      <c r="O2575" s="17"/>
      <c r="P2575" s="17"/>
    </row>
    <row r="2576" spans="1:16" x14ac:dyDescent="0.2">
      <c r="A2576" s="1"/>
      <c r="C2576" s="17"/>
      <c r="D2576" s="17"/>
      <c r="E2576" s="17"/>
      <c r="F2576" s="17"/>
      <c r="G2576" s="17"/>
      <c r="H2576" s="17"/>
      <c r="I2576" s="17"/>
      <c r="J2576" s="17"/>
      <c r="K2576" s="17"/>
      <c r="L2576" s="17"/>
      <c r="M2576" s="17"/>
      <c r="N2576" s="17"/>
      <c r="O2576" s="17"/>
      <c r="P2576" s="17"/>
    </row>
    <row r="2577" spans="1:16" x14ac:dyDescent="0.2">
      <c r="A2577" s="1"/>
      <c r="C2577" s="17"/>
      <c r="D2577" s="17"/>
      <c r="E2577" s="17"/>
      <c r="F2577" s="17"/>
      <c r="G2577" s="17"/>
      <c r="H2577" s="17"/>
      <c r="I2577" s="17"/>
      <c r="J2577" s="17"/>
      <c r="K2577" s="17"/>
      <c r="L2577" s="17"/>
      <c r="M2577" s="17"/>
      <c r="N2577" s="17"/>
      <c r="O2577" s="17"/>
      <c r="P2577" s="17"/>
    </row>
    <row r="2578" spans="1:16" x14ac:dyDescent="0.2">
      <c r="A2578" s="1"/>
      <c r="C2578" s="17"/>
      <c r="D2578" s="17"/>
      <c r="E2578" s="17"/>
      <c r="F2578" s="17"/>
      <c r="G2578" s="17"/>
      <c r="H2578" s="17"/>
      <c r="I2578" s="17"/>
      <c r="J2578" s="17"/>
      <c r="K2578" s="17"/>
      <c r="L2578" s="17"/>
      <c r="M2578" s="17"/>
      <c r="N2578" s="17"/>
      <c r="O2578" s="17"/>
      <c r="P2578" s="17"/>
    </row>
    <row r="2579" spans="1:16" x14ac:dyDescent="0.2">
      <c r="A2579" s="1"/>
      <c r="C2579" s="17"/>
      <c r="D2579" s="17"/>
      <c r="E2579" s="17"/>
      <c r="F2579" s="17"/>
      <c r="G2579" s="17"/>
      <c r="H2579" s="17"/>
      <c r="I2579" s="17"/>
      <c r="J2579" s="17"/>
      <c r="K2579" s="17"/>
      <c r="L2579" s="17"/>
      <c r="M2579" s="17"/>
      <c r="N2579" s="17"/>
      <c r="O2579" s="17"/>
      <c r="P2579" s="17"/>
    </row>
    <row r="2580" spans="1:16" x14ac:dyDescent="0.2">
      <c r="A2580" s="1"/>
      <c r="C2580" s="17"/>
      <c r="D2580" s="17"/>
      <c r="E2580" s="17"/>
      <c r="F2580" s="17"/>
      <c r="G2580" s="17"/>
      <c r="H2580" s="17"/>
      <c r="I2580" s="17"/>
      <c r="J2580" s="17"/>
      <c r="K2580" s="17"/>
      <c r="L2580" s="17"/>
      <c r="M2580" s="17"/>
      <c r="N2580" s="17"/>
      <c r="O2580" s="17"/>
      <c r="P2580" s="17"/>
    </row>
    <row r="2581" spans="1:16" x14ac:dyDescent="0.2">
      <c r="A2581" s="1"/>
      <c r="C2581" s="17"/>
      <c r="D2581" s="17"/>
      <c r="E2581" s="17"/>
      <c r="F2581" s="17"/>
      <c r="G2581" s="17"/>
      <c r="H2581" s="17"/>
      <c r="I2581" s="17"/>
      <c r="J2581" s="17"/>
      <c r="K2581" s="17"/>
      <c r="L2581" s="17"/>
      <c r="M2581" s="17"/>
      <c r="N2581" s="17"/>
      <c r="O2581" s="17"/>
      <c r="P2581" s="17"/>
    </row>
    <row r="2582" spans="1:16" x14ac:dyDescent="0.2">
      <c r="A2582" s="1"/>
      <c r="C2582" s="17"/>
      <c r="D2582" s="17"/>
      <c r="E2582" s="17"/>
      <c r="F2582" s="17"/>
      <c r="G2582" s="17"/>
      <c r="H2582" s="17"/>
      <c r="I2582" s="17"/>
      <c r="J2582" s="17"/>
      <c r="K2582" s="17"/>
      <c r="L2582" s="17"/>
      <c r="M2582" s="17"/>
      <c r="N2582" s="17"/>
      <c r="O2582" s="17"/>
      <c r="P2582" s="17"/>
    </row>
    <row r="2583" spans="1:16" x14ac:dyDescent="0.2">
      <c r="A2583" s="1"/>
      <c r="C2583" s="17"/>
      <c r="D2583" s="17"/>
      <c r="E2583" s="17"/>
      <c r="F2583" s="17"/>
      <c r="G2583" s="17"/>
      <c r="H2583" s="17"/>
      <c r="I2583" s="17"/>
      <c r="J2583" s="17"/>
      <c r="K2583" s="17"/>
      <c r="L2583" s="17"/>
      <c r="M2583" s="17"/>
      <c r="N2583" s="17"/>
      <c r="O2583" s="17"/>
      <c r="P2583" s="17"/>
    </row>
    <row r="2584" spans="1:16" x14ac:dyDescent="0.2">
      <c r="A2584" s="1"/>
      <c r="C2584" s="17"/>
      <c r="D2584" s="17"/>
      <c r="E2584" s="17"/>
      <c r="F2584" s="17"/>
      <c r="G2584" s="17"/>
      <c r="H2584" s="17"/>
      <c r="I2584" s="17"/>
      <c r="J2584" s="17"/>
      <c r="K2584" s="17"/>
      <c r="L2584" s="17"/>
      <c r="M2584" s="17"/>
      <c r="N2584" s="17"/>
      <c r="O2584" s="17"/>
      <c r="P2584" s="17"/>
    </row>
    <row r="2585" spans="1:16" x14ac:dyDescent="0.2">
      <c r="A2585" s="1"/>
      <c r="C2585" s="17"/>
      <c r="D2585" s="17"/>
      <c r="E2585" s="17"/>
      <c r="F2585" s="17"/>
      <c r="G2585" s="17"/>
      <c r="H2585" s="17"/>
      <c r="I2585" s="17"/>
      <c r="J2585" s="17"/>
      <c r="K2585" s="17"/>
      <c r="L2585" s="17"/>
      <c r="M2585" s="17"/>
      <c r="N2585" s="17"/>
      <c r="O2585" s="17"/>
      <c r="P2585" s="17"/>
    </row>
    <row r="2586" spans="1:16" x14ac:dyDescent="0.2">
      <c r="A2586" s="1"/>
      <c r="C2586" s="17"/>
      <c r="D2586" s="17"/>
      <c r="E2586" s="17"/>
      <c r="F2586" s="17"/>
      <c r="G2586" s="17"/>
      <c r="H2586" s="17"/>
      <c r="I2586" s="17"/>
      <c r="J2586" s="17"/>
      <c r="K2586" s="17"/>
      <c r="L2586" s="17"/>
      <c r="M2586" s="17"/>
      <c r="N2586" s="17"/>
      <c r="O2586" s="17"/>
      <c r="P2586" s="17"/>
    </row>
    <row r="2587" spans="1:16" x14ac:dyDescent="0.2">
      <c r="A2587" s="1"/>
      <c r="C2587" s="17"/>
      <c r="D2587" s="17"/>
      <c r="E2587" s="17"/>
      <c r="F2587" s="17"/>
      <c r="G2587" s="17"/>
      <c r="H2587" s="17"/>
      <c r="I2587" s="17"/>
      <c r="J2587" s="17"/>
      <c r="K2587" s="17"/>
      <c r="L2587" s="17"/>
      <c r="M2587" s="17"/>
      <c r="N2587" s="17"/>
      <c r="O2587" s="17"/>
      <c r="P2587" s="17"/>
    </row>
    <row r="2588" spans="1:16" x14ac:dyDescent="0.2">
      <c r="A2588" s="1"/>
      <c r="C2588" s="17"/>
      <c r="D2588" s="17"/>
      <c r="E2588" s="17"/>
      <c r="F2588" s="17"/>
      <c r="G2588" s="17"/>
      <c r="H2588" s="17"/>
      <c r="I2588" s="17"/>
      <c r="J2588" s="17"/>
      <c r="K2588" s="17"/>
      <c r="L2588" s="17"/>
      <c r="M2588" s="17"/>
      <c r="N2588" s="17"/>
      <c r="O2588" s="17"/>
      <c r="P2588" s="17"/>
    </row>
    <row r="2589" spans="1:16" x14ac:dyDescent="0.2">
      <c r="A2589" s="1"/>
      <c r="C2589" s="17"/>
      <c r="D2589" s="17"/>
      <c r="E2589" s="17"/>
      <c r="F2589" s="17"/>
      <c r="G2589" s="17"/>
      <c r="H2589" s="17"/>
      <c r="I2589" s="17"/>
      <c r="J2589" s="17"/>
      <c r="K2589" s="17"/>
      <c r="L2589" s="17"/>
      <c r="M2589" s="17"/>
      <c r="N2589" s="17"/>
      <c r="O2589" s="17"/>
      <c r="P2589" s="17"/>
    </row>
    <row r="2590" spans="1:16" x14ac:dyDescent="0.2">
      <c r="A2590" s="1"/>
      <c r="C2590" s="17"/>
      <c r="D2590" s="17"/>
      <c r="E2590" s="17"/>
      <c r="F2590" s="17"/>
      <c r="G2590" s="17"/>
      <c r="H2590" s="17"/>
      <c r="I2590" s="17"/>
      <c r="J2590" s="17"/>
      <c r="K2590" s="17"/>
      <c r="L2590" s="17"/>
      <c r="M2590" s="17"/>
      <c r="N2590" s="17"/>
      <c r="O2590" s="17"/>
      <c r="P2590" s="17"/>
    </row>
    <row r="2591" spans="1:16" x14ac:dyDescent="0.2">
      <c r="A2591" s="1"/>
      <c r="C2591" s="17"/>
      <c r="D2591" s="17"/>
      <c r="E2591" s="17"/>
      <c r="F2591" s="17"/>
      <c r="G2591" s="17"/>
      <c r="H2591" s="17"/>
      <c r="I2591" s="17"/>
      <c r="J2591" s="17"/>
      <c r="K2591" s="17"/>
      <c r="L2591" s="17"/>
      <c r="M2591" s="17"/>
      <c r="N2591" s="17"/>
      <c r="O2591" s="17"/>
      <c r="P2591" s="17"/>
    </row>
    <row r="2592" spans="1:16" x14ac:dyDescent="0.2">
      <c r="A2592" s="1"/>
      <c r="C2592" s="17"/>
      <c r="D2592" s="17"/>
      <c r="E2592" s="17"/>
      <c r="F2592" s="17"/>
      <c r="G2592" s="17"/>
      <c r="H2592" s="17"/>
      <c r="I2592" s="17"/>
      <c r="J2592" s="17"/>
      <c r="K2592" s="17"/>
      <c r="L2592" s="17"/>
      <c r="M2592" s="17"/>
      <c r="N2592" s="17"/>
      <c r="O2592" s="17"/>
      <c r="P2592" s="17"/>
    </row>
    <row r="2593" spans="1:16" x14ac:dyDescent="0.2">
      <c r="A2593" s="1"/>
      <c r="C2593" s="17"/>
      <c r="D2593" s="17"/>
      <c r="E2593" s="17"/>
      <c r="F2593" s="17"/>
      <c r="G2593" s="17"/>
      <c r="H2593" s="17"/>
      <c r="I2593" s="17"/>
      <c r="J2593" s="17"/>
      <c r="K2593" s="17"/>
      <c r="L2593" s="17"/>
      <c r="M2593" s="17"/>
      <c r="N2593" s="17"/>
      <c r="O2593" s="17"/>
      <c r="P2593" s="17"/>
    </row>
    <row r="2594" spans="1:16" x14ac:dyDescent="0.2">
      <c r="A2594" s="1"/>
      <c r="C2594" s="17"/>
      <c r="D2594" s="17"/>
      <c r="E2594" s="17"/>
      <c r="F2594" s="17"/>
      <c r="G2594" s="17"/>
      <c r="H2594" s="17"/>
      <c r="I2594" s="17"/>
      <c r="J2594" s="17"/>
      <c r="K2594" s="17"/>
      <c r="L2594" s="17"/>
      <c r="M2594" s="17"/>
      <c r="N2594" s="17"/>
      <c r="O2594" s="17"/>
      <c r="P2594" s="17"/>
    </row>
    <row r="2595" spans="1:16" x14ac:dyDescent="0.2">
      <c r="A2595" s="1"/>
      <c r="C2595" s="17"/>
      <c r="D2595" s="17"/>
      <c r="E2595" s="17"/>
      <c r="F2595" s="17"/>
      <c r="G2595" s="17"/>
      <c r="H2595" s="17"/>
      <c r="I2595" s="17"/>
      <c r="J2595" s="17"/>
      <c r="K2595" s="17"/>
      <c r="L2595" s="17"/>
      <c r="M2595" s="17"/>
      <c r="N2595" s="17"/>
      <c r="O2595" s="17"/>
      <c r="P2595" s="17"/>
    </row>
    <row r="2596" spans="1:16" x14ac:dyDescent="0.2">
      <c r="A2596" s="1"/>
      <c r="C2596" s="17"/>
      <c r="D2596" s="17"/>
      <c r="E2596" s="17"/>
      <c r="F2596" s="17"/>
      <c r="G2596" s="17"/>
      <c r="H2596" s="17"/>
      <c r="I2596" s="17"/>
      <c r="J2596" s="17"/>
      <c r="K2596" s="17"/>
      <c r="L2596" s="17"/>
      <c r="M2596" s="17"/>
      <c r="N2596" s="17"/>
      <c r="O2596" s="17"/>
      <c r="P2596" s="17"/>
    </row>
    <row r="2597" spans="1:16" x14ac:dyDescent="0.2">
      <c r="A2597" s="1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</row>
    <row r="2598" spans="1:16" x14ac:dyDescent="0.2">
      <c r="A2598" s="1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</row>
    <row r="2599" spans="1:16" x14ac:dyDescent="0.2">
      <c r="A2599" s="1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</row>
    <row r="2600" spans="1:16" x14ac:dyDescent="0.2">
      <c r="A2600" s="1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</row>
    <row r="2601" spans="1:16" x14ac:dyDescent="0.2">
      <c r="A2601" s="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</row>
    <row r="2602" spans="1:16" x14ac:dyDescent="0.2">
      <c r="A2602" s="1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</row>
    <row r="2603" spans="1:16" x14ac:dyDescent="0.2">
      <c r="A2603" s="1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</row>
    <row r="2604" spans="1:16" x14ac:dyDescent="0.2">
      <c r="A2604" s="1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</row>
    <row r="2605" spans="1:16" x14ac:dyDescent="0.2">
      <c r="A2605" s="1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</row>
    <row r="2606" spans="1:16" x14ac:dyDescent="0.2">
      <c r="A2606" s="1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</row>
    <row r="2607" spans="1:16" x14ac:dyDescent="0.2">
      <c r="A2607" s="1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</row>
    <row r="2608" spans="1:16" x14ac:dyDescent="0.2">
      <c r="A2608" s="1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</row>
    <row r="2609" spans="1:16" x14ac:dyDescent="0.2">
      <c r="A2609" s="1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</row>
    <row r="2610" spans="1:16" x14ac:dyDescent="0.2">
      <c r="A2610" s="1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</row>
    <row r="2611" spans="1:16" x14ac:dyDescent="0.2">
      <c r="A2611" s="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</row>
    <row r="2612" spans="1:16" x14ac:dyDescent="0.2">
      <c r="A2612" s="1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</row>
    <row r="2613" spans="1:16" x14ac:dyDescent="0.2">
      <c r="A2613" s="1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</row>
    <row r="2614" spans="1:16" x14ac:dyDescent="0.2">
      <c r="A2614" s="1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</row>
    <row r="2615" spans="1:16" x14ac:dyDescent="0.2">
      <c r="A2615" s="1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</row>
    <row r="2616" spans="1:16" x14ac:dyDescent="0.2">
      <c r="A2616" s="1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</row>
    <row r="2617" spans="1:16" x14ac:dyDescent="0.2">
      <c r="A2617" s="1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</row>
    <row r="2618" spans="1:16" x14ac:dyDescent="0.2">
      <c r="A2618" s="1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</row>
    <row r="2619" spans="1:16" x14ac:dyDescent="0.2">
      <c r="A2619" s="1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</row>
    <row r="2620" spans="1:16" x14ac:dyDescent="0.2">
      <c r="A2620" s="1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</row>
    <row r="2621" spans="1:16" x14ac:dyDescent="0.2">
      <c r="A2621" s="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</row>
    <row r="2622" spans="1:16" x14ac:dyDescent="0.2">
      <c r="A2622" s="1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</row>
    <row r="2623" spans="1:16" x14ac:dyDescent="0.2">
      <c r="A2623" s="1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</row>
    <row r="2624" spans="1:16" x14ac:dyDescent="0.2">
      <c r="A2624" s="1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</row>
    <row r="2625" spans="1:16" x14ac:dyDescent="0.2">
      <c r="A2625" s="1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</row>
    <row r="2626" spans="1:16" x14ac:dyDescent="0.2">
      <c r="A2626" s="1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</row>
    <row r="2627" spans="1:16" x14ac:dyDescent="0.2">
      <c r="A2627" s="1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</row>
    <row r="2628" spans="1:16" x14ac:dyDescent="0.2">
      <c r="A2628" s="1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</row>
    <row r="2629" spans="1:16" x14ac:dyDescent="0.2">
      <c r="A2629" s="1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</row>
    <row r="2630" spans="1:16" x14ac:dyDescent="0.2">
      <c r="A2630" s="1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</row>
    <row r="2631" spans="1:16" x14ac:dyDescent="0.2">
      <c r="A2631" s="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</row>
    <row r="2632" spans="1:16" x14ac:dyDescent="0.2">
      <c r="A2632" s="1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</row>
    <row r="2633" spans="1:16" x14ac:dyDescent="0.2">
      <c r="A2633" s="1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</row>
    <row r="2634" spans="1:16" x14ac:dyDescent="0.2">
      <c r="A2634" s="1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</row>
    <row r="2635" spans="1:16" x14ac:dyDescent="0.2">
      <c r="A2635" s="1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</row>
    <row r="2636" spans="1:16" x14ac:dyDescent="0.2">
      <c r="A2636" s="1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</row>
    <row r="2637" spans="1:16" x14ac:dyDescent="0.2">
      <c r="A2637" s="1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</row>
    <row r="2638" spans="1:16" x14ac:dyDescent="0.2">
      <c r="A2638" s="1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</row>
    <row r="2639" spans="1:16" x14ac:dyDescent="0.2">
      <c r="A2639" s="1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</row>
    <row r="2640" spans="1:16" x14ac:dyDescent="0.2">
      <c r="A2640" s="1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</row>
    <row r="2641" spans="1:16" x14ac:dyDescent="0.2">
      <c r="A2641" s="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</row>
    <row r="2642" spans="1:16" x14ac:dyDescent="0.2">
      <c r="A2642" s="1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</row>
    <row r="2643" spans="1:16" x14ac:dyDescent="0.2">
      <c r="A2643" s="1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</row>
    <row r="2644" spans="1:16" x14ac:dyDescent="0.2">
      <c r="A2644" s="1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</row>
    <row r="2645" spans="1:16" x14ac:dyDescent="0.2">
      <c r="A2645" s="1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</row>
    <row r="2646" spans="1:16" x14ac:dyDescent="0.2">
      <c r="A2646" s="1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</row>
    <row r="2647" spans="1:16" x14ac:dyDescent="0.2">
      <c r="A2647" s="1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</row>
    <row r="2648" spans="1:16" x14ac:dyDescent="0.2">
      <c r="A2648" s="1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</row>
    <row r="2649" spans="1:16" x14ac:dyDescent="0.2">
      <c r="A2649" s="1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</row>
    <row r="2650" spans="1:16" x14ac:dyDescent="0.2">
      <c r="A2650" s="1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</row>
    <row r="2651" spans="1:16" x14ac:dyDescent="0.2">
      <c r="A2651" s="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</row>
    <row r="2652" spans="1:16" x14ac:dyDescent="0.2">
      <c r="A2652" s="1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</row>
    <row r="2653" spans="1:16" x14ac:dyDescent="0.2">
      <c r="A2653" s="1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</row>
    <row r="2654" spans="1:16" x14ac:dyDescent="0.2">
      <c r="A2654" s="1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</row>
    <row r="2655" spans="1:16" x14ac:dyDescent="0.2">
      <c r="A2655" s="1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</row>
    <row r="2656" spans="1:16" x14ac:dyDescent="0.2">
      <c r="A2656" s="1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</row>
    <row r="2657" spans="1:16" x14ac:dyDescent="0.2">
      <c r="A2657" s="1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</row>
    <row r="2658" spans="1:16" x14ac:dyDescent="0.2">
      <c r="A2658" s="1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</row>
    <row r="2659" spans="1:16" x14ac:dyDescent="0.2">
      <c r="A2659" s="1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</row>
    <row r="2660" spans="1:16" x14ac:dyDescent="0.2">
      <c r="A2660" s="1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</row>
    <row r="2661" spans="1:16" x14ac:dyDescent="0.2">
      <c r="A2661" s="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</row>
    <row r="2662" spans="1:16" x14ac:dyDescent="0.2">
      <c r="A2662" s="1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</row>
    <row r="2663" spans="1:16" x14ac:dyDescent="0.2">
      <c r="A2663" s="1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</row>
    <row r="2664" spans="1:16" x14ac:dyDescent="0.2">
      <c r="A2664" s="1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</row>
    <row r="2665" spans="1:16" x14ac:dyDescent="0.2">
      <c r="A2665" s="1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</row>
    <row r="2666" spans="1:16" x14ac:dyDescent="0.2">
      <c r="A2666" s="1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</row>
    <row r="2667" spans="1:16" x14ac:dyDescent="0.2">
      <c r="A2667" s="1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</row>
    <row r="2668" spans="1:16" x14ac:dyDescent="0.2">
      <c r="A2668" s="1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</row>
    <row r="2669" spans="1:16" x14ac:dyDescent="0.2">
      <c r="A2669" s="1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</row>
    <row r="2670" spans="1:16" x14ac:dyDescent="0.2">
      <c r="A2670" s="1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</row>
    <row r="2671" spans="1:16" x14ac:dyDescent="0.2">
      <c r="A2671" s="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</row>
    <row r="2672" spans="1:16" x14ac:dyDescent="0.2">
      <c r="A2672" s="1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</row>
    <row r="2673" spans="1:16" x14ac:dyDescent="0.2">
      <c r="A2673" s="1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</row>
    <row r="2674" spans="1:16" x14ac:dyDescent="0.2">
      <c r="A2674" s="1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</row>
    <row r="2675" spans="1:16" x14ac:dyDescent="0.2">
      <c r="A2675" s="1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</row>
    <row r="2676" spans="1:16" x14ac:dyDescent="0.2">
      <c r="A2676" s="1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</row>
    <row r="2677" spans="1:16" x14ac:dyDescent="0.2">
      <c r="A2677" s="1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</row>
    <row r="2678" spans="1:16" x14ac:dyDescent="0.2">
      <c r="A2678" s="1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</row>
    <row r="2679" spans="1:16" x14ac:dyDescent="0.2">
      <c r="A2679" s="1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</row>
    <row r="2680" spans="1:16" x14ac:dyDescent="0.2">
      <c r="A2680" s="1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</row>
    <row r="2681" spans="1:16" x14ac:dyDescent="0.2">
      <c r="A2681" s="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</row>
    <row r="2682" spans="1:16" x14ac:dyDescent="0.2">
      <c r="A2682" s="1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</row>
    <row r="2683" spans="1:16" x14ac:dyDescent="0.2">
      <c r="A2683" s="1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</row>
    <row r="2684" spans="1:16" x14ac:dyDescent="0.2">
      <c r="A2684" s="1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</row>
    <row r="2685" spans="1:16" x14ac:dyDescent="0.2">
      <c r="A2685" s="1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</row>
    <row r="2686" spans="1:16" x14ac:dyDescent="0.2">
      <c r="A2686" s="1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</row>
    <row r="2687" spans="1:16" x14ac:dyDescent="0.2">
      <c r="A2687" s="1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</row>
    <row r="2688" spans="1:16" x14ac:dyDescent="0.2">
      <c r="A2688" s="1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</row>
    <row r="2689" spans="1:16" x14ac:dyDescent="0.2">
      <c r="A2689" s="1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</row>
    <row r="2690" spans="1:16" x14ac:dyDescent="0.2">
      <c r="A2690" s="1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</row>
    <row r="2691" spans="1:16" x14ac:dyDescent="0.2">
      <c r="A2691" s="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</row>
    <row r="2692" spans="1:16" x14ac:dyDescent="0.2">
      <c r="A2692" s="1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</row>
    <row r="2693" spans="1:16" x14ac:dyDescent="0.2">
      <c r="A2693" s="1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</row>
    <row r="2694" spans="1:16" x14ac:dyDescent="0.2">
      <c r="A2694" s="1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</row>
    <row r="2695" spans="1:16" x14ac:dyDescent="0.2">
      <c r="A2695" s="1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</row>
    <row r="2696" spans="1:16" x14ac:dyDescent="0.2">
      <c r="A2696" s="1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</row>
    <row r="2697" spans="1:16" x14ac:dyDescent="0.2">
      <c r="A2697" s="1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</row>
    <row r="2698" spans="1:16" x14ac:dyDescent="0.2">
      <c r="A2698" s="1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</row>
    <row r="2699" spans="1:16" x14ac:dyDescent="0.2">
      <c r="A2699" s="1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</row>
    <row r="2700" spans="1:16" x14ac:dyDescent="0.2">
      <c r="A2700" s="1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</row>
    <row r="2701" spans="1:16" x14ac:dyDescent="0.2">
      <c r="A2701" s="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</row>
    <row r="2702" spans="1:16" x14ac:dyDescent="0.2">
      <c r="A2702" s="1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</row>
    <row r="2703" spans="1:16" x14ac:dyDescent="0.2">
      <c r="A2703" s="1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</row>
    <row r="2704" spans="1:16" x14ac:dyDescent="0.2">
      <c r="A2704" s="1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</row>
    <row r="2705" spans="1:16" x14ac:dyDescent="0.2">
      <c r="A2705" s="1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</row>
    <row r="2706" spans="1:16" x14ac:dyDescent="0.2">
      <c r="A2706" s="1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</row>
    <row r="2707" spans="1:16" x14ac:dyDescent="0.2">
      <c r="A2707" s="1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</row>
    <row r="2708" spans="1:16" x14ac:dyDescent="0.2">
      <c r="A2708" s="1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</row>
    <row r="2709" spans="1:16" x14ac:dyDescent="0.2">
      <c r="A2709" s="1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</row>
    <row r="2710" spans="1:16" x14ac:dyDescent="0.2">
      <c r="A2710" s="1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</row>
    <row r="2711" spans="1:16" x14ac:dyDescent="0.2">
      <c r="A2711" s="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</row>
    <row r="2712" spans="1:16" x14ac:dyDescent="0.2">
      <c r="A2712" s="1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</row>
    <row r="2713" spans="1:16" x14ac:dyDescent="0.2">
      <c r="A2713" s="1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</row>
    <row r="2714" spans="1:16" x14ac:dyDescent="0.2">
      <c r="A2714" s="1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</row>
    <row r="2715" spans="1:16" x14ac:dyDescent="0.2">
      <c r="A2715" s="1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</row>
    <row r="2716" spans="1:16" x14ac:dyDescent="0.2">
      <c r="A2716" s="1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</row>
    <row r="2717" spans="1:16" x14ac:dyDescent="0.2">
      <c r="A2717" s="1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</row>
    <row r="2718" spans="1:16" x14ac:dyDescent="0.2">
      <c r="A2718" s="1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</row>
    <row r="2719" spans="1:16" x14ac:dyDescent="0.2">
      <c r="A2719" s="1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</row>
    <row r="2720" spans="1:16" x14ac:dyDescent="0.2">
      <c r="A2720" s="1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</row>
    <row r="2721" spans="1:16" x14ac:dyDescent="0.2">
      <c r="A2721" s="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</row>
    <row r="2722" spans="1:16" x14ac:dyDescent="0.2">
      <c r="A2722" s="1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</row>
    <row r="2723" spans="1:16" x14ac:dyDescent="0.2">
      <c r="A2723" s="1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</row>
    <row r="2724" spans="1:16" x14ac:dyDescent="0.2">
      <c r="A2724" s="1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</row>
    <row r="2725" spans="1:16" x14ac:dyDescent="0.2">
      <c r="A2725" s="1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</row>
    <row r="2726" spans="1:16" x14ac:dyDescent="0.2">
      <c r="A2726" s="1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</row>
    <row r="2727" spans="1:16" x14ac:dyDescent="0.2">
      <c r="A2727" s="1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</row>
    <row r="2728" spans="1:16" x14ac:dyDescent="0.2">
      <c r="A2728" s="1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</row>
    <row r="2729" spans="1:16" x14ac:dyDescent="0.2">
      <c r="A2729" s="1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</row>
    <row r="2730" spans="1:16" x14ac:dyDescent="0.2">
      <c r="A2730" s="1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</row>
    <row r="2731" spans="1:16" x14ac:dyDescent="0.2">
      <c r="A2731" s="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</row>
    <row r="2732" spans="1:16" x14ac:dyDescent="0.2">
      <c r="A2732" s="1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</row>
    <row r="2733" spans="1:16" x14ac:dyDescent="0.2">
      <c r="A2733" s="1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</row>
    <row r="2734" spans="1:16" x14ac:dyDescent="0.2">
      <c r="A2734" s="1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</row>
    <row r="2735" spans="1:16" x14ac:dyDescent="0.2">
      <c r="A2735" s="1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</row>
    <row r="2736" spans="1:16" x14ac:dyDescent="0.2">
      <c r="A2736" s="1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</row>
    <row r="2737" spans="1:16" x14ac:dyDescent="0.2">
      <c r="A2737" s="1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</row>
    <row r="2738" spans="1:16" x14ac:dyDescent="0.2">
      <c r="A2738" s="1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</row>
    <row r="2739" spans="1:16" x14ac:dyDescent="0.2">
      <c r="A2739" s="1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</row>
    <row r="2740" spans="1:16" x14ac:dyDescent="0.2">
      <c r="A2740" s="1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</row>
    <row r="2741" spans="1:16" x14ac:dyDescent="0.2">
      <c r="A2741" s="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</row>
    <row r="2742" spans="1:16" x14ac:dyDescent="0.2">
      <c r="A2742" s="1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</row>
    <row r="2743" spans="1:16" x14ac:dyDescent="0.2">
      <c r="A2743" s="1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</row>
    <row r="2744" spans="1:16" x14ac:dyDescent="0.2">
      <c r="A2744" s="1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</row>
    <row r="2745" spans="1:16" x14ac:dyDescent="0.2">
      <c r="A2745" s="1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</row>
    <row r="2746" spans="1:16" x14ac:dyDescent="0.2">
      <c r="A2746" s="1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</row>
    <row r="2747" spans="1:16" x14ac:dyDescent="0.2">
      <c r="A2747" s="1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</row>
    <row r="2748" spans="1:16" x14ac:dyDescent="0.2">
      <c r="A2748" s="1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</row>
    <row r="2749" spans="1:16" x14ac:dyDescent="0.2">
      <c r="A2749" s="1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</row>
    <row r="2750" spans="1:16" x14ac:dyDescent="0.2">
      <c r="A2750" s="1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</row>
    <row r="2751" spans="1:16" x14ac:dyDescent="0.2">
      <c r="A2751" s="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</row>
    <row r="2752" spans="1:16" x14ac:dyDescent="0.2">
      <c r="A2752" s="1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</row>
    <row r="2753" spans="1:16" x14ac:dyDescent="0.2">
      <c r="A2753" s="1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</row>
    <row r="2754" spans="1:16" x14ac:dyDescent="0.2">
      <c r="A2754" s="1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</row>
    <row r="2755" spans="1:16" x14ac:dyDescent="0.2">
      <c r="A2755" s="1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</row>
    <row r="2756" spans="1:16" x14ac:dyDescent="0.2">
      <c r="A2756" s="1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</row>
    <row r="2757" spans="1:16" x14ac:dyDescent="0.2">
      <c r="A2757" s="1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</row>
    <row r="2758" spans="1:16" x14ac:dyDescent="0.2">
      <c r="A2758" s="1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</row>
    <row r="2759" spans="1:16" x14ac:dyDescent="0.2">
      <c r="A2759" s="1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</row>
    <row r="2760" spans="1:16" x14ac:dyDescent="0.2">
      <c r="A2760" s="1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</row>
    <row r="2761" spans="1:16" x14ac:dyDescent="0.2">
      <c r="A2761" s="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</row>
    <row r="2762" spans="1:16" x14ac:dyDescent="0.2">
      <c r="A2762" s="1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</row>
    <row r="2763" spans="1:16" x14ac:dyDescent="0.2">
      <c r="A2763" s="1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</row>
    <row r="2764" spans="1:16" x14ac:dyDescent="0.2">
      <c r="A2764" s="1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</row>
    <row r="2765" spans="1:16" x14ac:dyDescent="0.2">
      <c r="A2765" s="1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</row>
    <row r="2766" spans="1:16" x14ac:dyDescent="0.2">
      <c r="A2766" s="1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</row>
    <row r="2767" spans="1:16" x14ac:dyDescent="0.2">
      <c r="A2767" s="1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</row>
    <row r="2768" spans="1:16" x14ac:dyDescent="0.2">
      <c r="A2768" s="1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</row>
    <row r="2769" spans="1:16" x14ac:dyDescent="0.2">
      <c r="A2769" s="1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</row>
    <row r="2770" spans="1:16" x14ac:dyDescent="0.2">
      <c r="A2770" s="1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</row>
    <row r="2771" spans="1:16" x14ac:dyDescent="0.2">
      <c r="A2771" s="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</row>
    <row r="2772" spans="1:16" x14ac:dyDescent="0.2">
      <c r="A2772" s="1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</row>
    <row r="2773" spans="1:16" x14ac:dyDescent="0.2">
      <c r="A2773" s="1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</row>
    <row r="2774" spans="1:16" x14ac:dyDescent="0.2">
      <c r="A2774" s="1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</row>
    <row r="2775" spans="1:16" x14ac:dyDescent="0.2">
      <c r="A2775" s="1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</row>
    <row r="2776" spans="1:16" x14ac:dyDescent="0.2">
      <c r="A2776" s="1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</row>
    <row r="2777" spans="1:16" x14ac:dyDescent="0.2">
      <c r="A2777" s="1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</row>
    <row r="2778" spans="1:16" x14ac:dyDescent="0.2">
      <c r="A2778" s="1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</row>
    <row r="2779" spans="1:16" x14ac:dyDescent="0.2">
      <c r="A2779" s="1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</row>
    <row r="2780" spans="1:16" x14ac:dyDescent="0.2">
      <c r="A2780" s="1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</row>
    <row r="2781" spans="1:16" x14ac:dyDescent="0.2">
      <c r="A2781" s="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</row>
    <row r="2782" spans="1:16" x14ac:dyDescent="0.2">
      <c r="A2782" s="1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</row>
    <row r="2783" spans="1:16" x14ac:dyDescent="0.2">
      <c r="A2783" s="1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</row>
    <row r="2784" spans="1:16" x14ac:dyDescent="0.2">
      <c r="A2784" s="1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</row>
    <row r="2785" spans="1:16" x14ac:dyDescent="0.2">
      <c r="A2785" s="1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</row>
    <row r="2786" spans="1:16" x14ac:dyDescent="0.2">
      <c r="A2786" s="1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</row>
    <row r="2787" spans="1:16" x14ac:dyDescent="0.2">
      <c r="A2787" s="1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</row>
    <row r="2788" spans="1:16" x14ac:dyDescent="0.2">
      <c r="A2788" s="1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</row>
    <row r="2789" spans="1:16" x14ac:dyDescent="0.2">
      <c r="A2789" s="1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</row>
    <row r="2790" spans="1:16" x14ac:dyDescent="0.2">
      <c r="A2790" s="1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</row>
    <row r="2791" spans="1:16" x14ac:dyDescent="0.2">
      <c r="A2791" s="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</row>
    <row r="2792" spans="1:16" x14ac:dyDescent="0.2">
      <c r="A2792" s="1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</row>
    <row r="2793" spans="1:16" x14ac:dyDescent="0.2">
      <c r="A2793" s="1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</row>
    <row r="2794" spans="1:16" x14ac:dyDescent="0.2">
      <c r="A2794" s="1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</row>
    <row r="2795" spans="1:16" x14ac:dyDescent="0.2">
      <c r="A2795" s="1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</row>
    <row r="2796" spans="1:16" x14ac:dyDescent="0.2">
      <c r="A2796" s="1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</row>
    <row r="2797" spans="1:16" x14ac:dyDescent="0.2">
      <c r="A2797" s="1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</row>
    <row r="2798" spans="1:16" x14ac:dyDescent="0.2">
      <c r="A2798" s="1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</row>
    <row r="2799" spans="1:16" x14ac:dyDescent="0.2">
      <c r="A2799" s="1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</row>
    <row r="2800" spans="1:16" x14ac:dyDescent="0.2">
      <c r="A2800" s="1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</row>
    <row r="2801" spans="1:16" x14ac:dyDescent="0.2">
      <c r="A2801" s="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</row>
    <row r="2802" spans="1:16" x14ac:dyDescent="0.2">
      <c r="A2802" s="1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</row>
    <row r="2803" spans="1:16" x14ac:dyDescent="0.2">
      <c r="A2803" s="1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</row>
    <row r="2804" spans="1:16" x14ac:dyDescent="0.2">
      <c r="A2804" s="1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</row>
    <row r="2805" spans="1:16" x14ac:dyDescent="0.2">
      <c r="A2805" s="1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</row>
    <row r="2806" spans="1:16" x14ac:dyDescent="0.2">
      <c r="A2806" s="1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</row>
    <row r="2807" spans="1:16" x14ac:dyDescent="0.2">
      <c r="A2807" s="1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</row>
    <row r="2808" spans="1:16" x14ac:dyDescent="0.2">
      <c r="A2808" s="1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</row>
    <row r="2809" spans="1:16" x14ac:dyDescent="0.2">
      <c r="A2809" s="1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</row>
    <row r="2810" spans="1:16" x14ac:dyDescent="0.2">
      <c r="A2810" s="1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</row>
    <row r="2811" spans="1:16" x14ac:dyDescent="0.2">
      <c r="A2811" s="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</row>
    <row r="2812" spans="1:16" x14ac:dyDescent="0.2">
      <c r="A2812" s="1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</row>
    <row r="2813" spans="1:16" x14ac:dyDescent="0.2">
      <c r="A2813" s="1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</row>
    <row r="2814" spans="1:16" x14ac:dyDescent="0.2">
      <c r="A2814" s="1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</row>
    <row r="2815" spans="1:16" x14ac:dyDescent="0.2">
      <c r="A2815" s="1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</row>
    <row r="2816" spans="1:16" x14ac:dyDescent="0.2">
      <c r="A2816" s="1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</row>
    <row r="2817" spans="1:16" x14ac:dyDescent="0.2">
      <c r="A2817" s="1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</row>
    <row r="2818" spans="1:16" x14ac:dyDescent="0.2">
      <c r="A2818" s="1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</row>
    <row r="2819" spans="1:16" x14ac:dyDescent="0.2">
      <c r="A2819" s="1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</row>
    <row r="2820" spans="1:16" x14ac:dyDescent="0.2">
      <c r="A2820" s="1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</row>
    <row r="2821" spans="1:16" x14ac:dyDescent="0.2">
      <c r="A2821" s="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</row>
    <row r="2822" spans="1:16" x14ac:dyDescent="0.2">
      <c r="A2822" s="1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</row>
    <row r="2823" spans="1:16" x14ac:dyDescent="0.2">
      <c r="A2823" s="1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</row>
    <row r="2824" spans="1:16" x14ac:dyDescent="0.2">
      <c r="A2824" s="1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</row>
    <row r="2825" spans="1:16" x14ac:dyDescent="0.2">
      <c r="A2825" s="1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</row>
    <row r="2826" spans="1:16" x14ac:dyDescent="0.2">
      <c r="A2826" s="1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</row>
    <row r="2827" spans="1:16" x14ac:dyDescent="0.2">
      <c r="A2827" s="1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</row>
    <row r="2828" spans="1:16" x14ac:dyDescent="0.2">
      <c r="A2828" s="1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</row>
    <row r="2829" spans="1:16" x14ac:dyDescent="0.2">
      <c r="A2829" s="1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</row>
    <row r="2830" spans="1:16" x14ac:dyDescent="0.2">
      <c r="A2830" s="1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</row>
    <row r="2831" spans="1:16" x14ac:dyDescent="0.2">
      <c r="A2831" s="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</row>
    <row r="2832" spans="1:16" x14ac:dyDescent="0.2">
      <c r="A2832" s="1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</row>
    <row r="2833" spans="1:16" x14ac:dyDescent="0.2">
      <c r="A2833" s="1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</row>
    <row r="2834" spans="1:16" x14ac:dyDescent="0.2">
      <c r="A2834" s="1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</row>
    <row r="2835" spans="1:16" x14ac:dyDescent="0.2">
      <c r="A2835" s="1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</row>
    <row r="2836" spans="1:16" x14ac:dyDescent="0.2">
      <c r="A2836" s="1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</row>
    <row r="2837" spans="1:16" x14ac:dyDescent="0.2">
      <c r="A2837" s="1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</row>
    <row r="2838" spans="1:16" x14ac:dyDescent="0.2">
      <c r="A2838" s="1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</row>
    <row r="2839" spans="1:16" x14ac:dyDescent="0.2">
      <c r="A2839" s="1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</row>
    <row r="2840" spans="1:16" x14ac:dyDescent="0.2">
      <c r="A2840" s="1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</row>
    <row r="2841" spans="1:16" x14ac:dyDescent="0.2">
      <c r="A2841" s="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</row>
    <row r="2842" spans="1:16" x14ac:dyDescent="0.2">
      <c r="A2842" s="1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</row>
    <row r="2843" spans="1:16" x14ac:dyDescent="0.2">
      <c r="A2843" s="1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</row>
    <row r="2844" spans="1:16" x14ac:dyDescent="0.2">
      <c r="A2844" s="1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</row>
    <row r="2845" spans="1:16" x14ac:dyDescent="0.2">
      <c r="A2845" s="1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</row>
    <row r="2846" spans="1:16" x14ac:dyDescent="0.2">
      <c r="A2846" s="1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</row>
    <row r="2847" spans="1:16" x14ac:dyDescent="0.2">
      <c r="A2847" s="1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</row>
    <row r="2848" spans="1:16" x14ac:dyDescent="0.2">
      <c r="A2848" s="1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</row>
    <row r="2849" spans="1:16" x14ac:dyDescent="0.2">
      <c r="A2849" s="1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</row>
    <row r="2850" spans="1:16" x14ac:dyDescent="0.2">
      <c r="A2850" s="1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</row>
    <row r="2851" spans="1:16" x14ac:dyDescent="0.2">
      <c r="A2851" s="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</row>
    <row r="2852" spans="1:16" x14ac:dyDescent="0.2">
      <c r="A2852" s="1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</row>
    <row r="2853" spans="1:16" x14ac:dyDescent="0.2">
      <c r="A2853" s="1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</row>
    <row r="2854" spans="1:16" x14ac:dyDescent="0.2">
      <c r="A2854" s="1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</row>
    <row r="2855" spans="1:16" x14ac:dyDescent="0.2">
      <c r="A2855" s="1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</row>
    <row r="2856" spans="1:16" x14ac:dyDescent="0.2">
      <c r="A2856" s="1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</row>
    <row r="2857" spans="1:16" x14ac:dyDescent="0.2">
      <c r="A2857" s="1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</row>
    <row r="2858" spans="1:16" x14ac:dyDescent="0.2">
      <c r="A2858" s="1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</row>
    <row r="2859" spans="1:16" x14ac:dyDescent="0.2">
      <c r="A2859" s="1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</row>
    <row r="2860" spans="1:16" x14ac:dyDescent="0.2">
      <c r="A2860" s="1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</row>
    <row r="2861" spans="1:16" x14ac:dyDescent="0.2">
      <c r="A2861" s="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</row>
    <row r="2862" spans="1:16" x14ac:dyDescent="0.2">
      <c r="A2862" s="1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</row>
    <row r="2863" spans="1:16" x14ac:dyDescent="0.2">
      <c r="A2863" s="1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</row>
    <row r="2864" spans="1:16" x14ac:dyDescent="0.2">
      <c r="A2864" s="1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</row>
    <row r="2865" spans="1:16" x14ac:dyDescent="0.2">
      <c r="A2865" s="1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</row>
    <row r="2866" spans="1:16" x14ac:dyDescent="0.2">
      <c r="A2866" s="1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</row>
    <row r="2867" spans="1:16" x14ac:dyDescent="0.2">
      <c r="A2867" s="1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</row>
    <row r="2868" spans="1:16" x14ac:dyDescent="0.2">
      <c r="A2868" s="1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</row>
    <row r="2869" spans="1:16" x14ac:dyDescent="0.2">
      <c r="A2869" s="1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</row>
    <row r="2870" spans="1:16" x14ac:dyDescent="0.2">
      <c r="A2870" s="1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</row>
    <row r="2871" spans="1:16" x14ac:dyDescent="0.2">
      <c r="A2871" s="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</row>
    <row r="2872" spans="1:16" x14ac:dyDescent="0.2">
      <c r="A2872" s="1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</row>
    <row r="2873" spans="1:16" x14ac:dyDescent="0.2">
      <c r="A2873" s="1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</row>
    <row r="2874" spans="1:16" x14ac:dyDescent="0.2">
      <c r="A2874" s="1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</row>
    <row r="2875" spans="1:16" x14ac:dyDescent="0.2">
      <c r="A2875" s="1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</row>
    <row r="2876" spans="1:16" x14ac:dyDescent="0.2">
      <c r="A2876" s="1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</row>
    <row r="2877" spans="1:16" x14ac:dyDescent="0.2">
      <c r="A2877" s="1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</row>
    <row r="2878" spans="1:16" x14ac:dyDescent="0.2">
      <c r="A2878" s="1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</row>
    <row r="2879" spans="1:16" x14ac:dyDescent="0.2">
      <c r="A2879" s="1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</row>
    <row r="2880" spans="1:16" x14ac:dyDescent="0.2">
      <c r="A2880" s="1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</row>
    <row r="2881" spans="1:16" x14ac:dyDescent="0.2">
      <c r="A2881" s="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</row>
    <row r="2882" spans="1:16" x14ac:dyDescent="0.2">
      <c r="A2882" s="1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</row>
    <row r="2883" spans="1:16" x14ac:dyDescent="0.2">
      <c r="A2883" s="1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</row>
    <row r="2884" spans="1:16" x14ac:dyDescent="0.2">
      <c r="A2884" s="1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</row>
    <row r="2885" spans="1:16" x14ac:dyDescent="0.2">
      <c r="A2885" s="1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</row>
    <row r="2886" spans="1:16" x14ac:dyDescent="0.2">
      <c r="A2886" s="1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</row>
    <row r="2887" spans="1:16" x14ac:dyDescent="0.2">
      <c r="A2887" s="1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</row>
    <row r="2888" spans="1:16" x14ac:dyDescent="0.2">
      <c r="A2888" s="1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</row>
    <row r="2889" spans="1:16" x14ac:dyDescent="0.2">
      <c r="A2889" s="1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</row>
    <row r="2890" spans="1:16" x14ac:dyDescent="0.2">
      <c r="A2890" s="1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</row>
    <row r="2891" spans="1:16" x14ac:dyDescent="0.2">
      <c r="A2891" s="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</row>
    <row r="2892" spans="1:16" x14ac:dyDescent="0.2">
      <c r="A2892" s="1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</row>
    <row r="2893" spans="1:16" x14ac:dyDescent="0.2">
      <c r="A2893" s="1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</row>
    <row r="2894" spans="1:16" x14ac:dyDescent="0.2">
      <c r="A2894" s="1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</row>
    <row r="2895" spans="1:16" x14ac:dyDescent="0.2">
      <c r="A2895" s="1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</row>
    <row r="2896" spans="1:16" x14ac:dyDescent="0.2">
      <c r="A2896" s="1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</row>
    <row r="2897" spans="1:16" x14ac:dyDescent="0.2">
      <c r="A2897" s="1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</row>
    <row r="2898" spans="1:16" x14ac:dyDescent="0.2">
      <c r="A2898" s="1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</row>
    <row r="2899" spans="1:16" x14ac:dyDescent="0.2">
      <c r="A2899" s="1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</row>
    <row r="2900" spans="1:16" x14ac:dyDescent="0.2">
      <c r="A2900" s="1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</row>
    <row r="2901" spans="1:16" x14ac:dyDescent="0.2">
      <c r="A2901" s="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</row>
    <row r="2902" spans="1:16" x14ac:dyDescent="0.2">
      <c r="A2902" s="1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</row>
    <row r="2903" spans="1:16" x14ac:dyDescent="0.2">
      <c r="A2903" s="1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</row>
    <row r="2904" spans="1:16" x14ac:dyDescent="0.2">
      <c r="A2904" s="1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</row>
    <row r="2905" spans="1:16" x14ac:dyDescent="0.2">
      <c r="A2905" s="1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</row>
    <row r="2906" spans="1:16" x14ac:dyDescent="0.2">
      <c r="A2906" s="1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</row>
    <row r="2907" spans="1:16" x14ac:dyDescent="0.2">
      <c r="A2907" s="1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</row>
    <row r="2908" spans="1:16" x14ac:dyDescent="0.2">
      <c r="A2908" s="1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</row>
    <row r="2909" spans="1:16" x14ac:dyDescent="0.2">
      <c r="A2909" s="1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</row>
    <row r="2910" spans="1:16" x14ac:dyDescent="0.2">
      <c r="A2910" s="1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</row>
    <row r="2911" spans="1:16" x14ac:dyDescent="0.2">
      <c r="A2911" s="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</row>
    <row r="2912" spans="1:16" x14ac:dyDescent="0.2">
      <c r="A2912" s="1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</row>
    <row r="2913" spans="1:16" x14ac:dyDescent="0.2">
      <c r="A2913" s="1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</row>
    <row r="2914" spans="1:16" x14ac:dyDescent="0.2">
      <c r="A2914" s="1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</row>
    <row r="2915" spans="1:16" x14ac:dyDescent="0.2">
      <c r="A2915" s="1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</row>
    <row r="2916" spans="1:16" x14ac:dyDescent="0.2">
      <c r="A2916" s="1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</row>
    <row r="2917" spans="1:16" x14ac:dyDescent="0.2">
      <c r="A2917" s="1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</row>
    <row r="2918" spans="1:16" x14ac:dyDescent="0.2">
      <c r="A2918" s="1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</row>
    <row r="2919" spans="1:16" x14ac:dyDescent="0.2">
      <c r="A2919" s="1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</row>
    <row r="2920" spans="1:16" x14ac:dyDescent="0.2">
      <c r="A2920" s="1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</row>
    <row r="2921" spans="1:16" x14ac:dyDescent="0.2">
      <c r="A2921" s="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</row>
    <row r="2922" spans="1:16" x14ac:dyDescent="0.2">
      <c r="A2922" s="1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</row>
    <row r="2923" spans="1:16" x14ac:dyDescent="0.2">
      <c r="A2923" s="1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</row>
    <row r="2924" spans="1:16" x14ac:dyDescent="0.2">
      <c r="A2924" s="1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</row>
    <row r="2925" spans="1:16" x14ac:dyDescent="0.2">
      <c r="A2925" s="1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</row>
    <row r="2926" spans="1:16" x14ac:dyDescent="0.2">
      <c r="A2926" s="1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</row>
    <row r="2927" spans="1:16" x14ac:dyDescent="0.2">
      <c r="A2927" s="1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</row>
    <row r="2928" spans="1:16" x14ac:dyDescent="0.2">
      <c r="A2928" s="1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</row>
    <row r="2929" spans="1:16" x14ac:dyDescent="0.2">
      <c r="A2929" s="1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</row>
    <row r="2930" spans="1:16" x14ac:dyDescent="0.2">
      <c r="A2930" s="1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</row>
    <row r="2931" spans="1:16" x14ac:dyDescent="0.2">
      <c r="A2931" s="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</row>
    <row r="2932" spans="1:16" x14ac:dyDescent="0.2">
      <c r="A2932" s="1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</row>
    <row r="2933" spans="1:16" x14ac:dyDescent="0.2">
      <c r="A2933" s="1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</row>
    <row r="2934" spans="1:16" x14ac:dyDescent="0.2">
      <c r="A2934" s="1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</row>
    <row r="2935" spans="1:16" x14ac:dyDescent="0.2">
      <c r="A2935" s="1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</row>
    <row r="2936" spans="1:16" x14ac:dyDescent="0.2">
      <c r="A2936" s="1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</row>
    <row r="2937" spans="1:16" x14ac:dyDescent="0.2">
      <c r="A2937" s="1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</row>
    <row r="2938" spans="1:16" x14ac:dyDescent="0.2">
      <c r="A2938" s="1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</row>
    <row r="2939" spans="1:16" x14ac:dyDescent="0.2">
      <c r="A2939" s="1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</row>
    <row r="2940" spans="1:16" x14ac:dyDescent="0.2">
      <c r="A2940" s="1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</row>
    <row r="2941" spans="1:16" x14ac:dyDescent="0.2">
      <c r="A2941" s="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</row>
    <row r="2942" spans="1:16" x14ac:dyDescent="0.2">
      <c r="A2942" s="1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</row>
    <row r="2943" spans="1:16" x14ac:dyDescent="0.2">
      <c r="A2943" s="1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</row>
    <row r="2944" spans="1:16" x14ac:dyDescent="0.2">
      <c r="A2944" s="1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</row>
    <row r="2945" spans="1:16" x14ac:dyDescent="0.2">
      <c r="A2945" s="1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</row>
    <row r="2946" spans="1:16" x14ac:dyDescent="0.2">
      <c r="A2946" s="1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</row>
    <row r="2947" spans="1:16" x14ac:dyDescent="0.2">
      <c r="A2947" s="1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</row>
    <row r="2948" spans="1:16" x14ac:dyDescent="0.2">
      <c r="A2948" s="1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</row>
    <row r="2949" spans="1:16" x14ac:dyDescent="0.2">
      <c r="A2949" s="1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</row>
    <row r="2950" spans="1:16" x14ac:dyDescent="0.2">
      <c r="A2950" s="1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</row>
    <row r="2951" spans="1:16" x14ac:dyDescent="0.2">
      <c r="A2951" s="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</row>
    <row r="2952" spans="1:16" x14ac:dyDescent="0.2">
      <c r="A2952" s="1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</row>
    <row r="2953" spans="1:16" x14ac:dyDescent="0.2">
      <c r="A2953" s="1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</row>
    <row r="2954" spans="1:16" x14ac:dyDescent="0.2">
      <c r="A2954" s="1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</row>
    <row r="2955" spans="1:16" x14ac:dyDescent="0.2">
      <c r="A2955" s="1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</row>
    <row r="2956" spans="1:16" x14ac:dyDescent="0.2">
      <c r="A2956" s="1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</row>
    <row r="2957" spans="1:16" x14ac:dyDescent="0.2">
      <c r="A2957" s="1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</row>
    <row r="2958" spans="1:16" x14ac:dyDescent="0.2">
      <c r="A2958" s="1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</row>
    <row r="2959" spans="1:16" x14ac:dyDescent="0.2">
      <c r="A2959" s="1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</row>
    <row r="2960" spans="1:16" x14ac:dyDescent="0.2">
      <c r="A2960" s="1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</row>
    <row r="2961" spans="1:16" x14ac:dyDescent="0.2">
      <c r="A2961" s="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</row>
    <row r="2962" spans="1:16" x14ac:dyDescent="0.2">
      <c r="A2962" s="1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</row>
    <row r="2963" spans="1:16" x14ac:dyDescent="0.2">
      <c r="A2963" s="1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</row>
    <row r="2964" spans="1:16" x14ac:dyDescent="0.2">
      <c r="A2964" s="1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</row>
    <row r="2965" spans="1:16" x14ac:dyDescent="0.2">
      <c r="A2965" s="1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</row>
    <row r="2966" spans="1:16" x14ac:dyDescent="0.2">
      <c r="A2966" s="1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</row>
    <row r="2967" spans="1:16" x14ac:dyDescent="0.2">
      <c r="A2967" s="1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</row>
    <row r="2968" spans="1:16" x14ac:dyDescent="0.2">
      <c r="A2968" s="1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</row>
    <row r="2969" spans="1:16" x14ac:dyDescent="0.2">
      <c r="A2969" s="1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</row>
    <row r="2970" spans="1:16" x14ac:dyDescent="0.2">
      <c r="A2970" s="1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</row>
    <row r="2971" spans="1:16" x14ac:dyDescent="0.2">
      <c r="A2971" s="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</row>
    <row r="2972" spans="1:16" x14ac:dyDescent="0.2">
      <c r="A2972" s="1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</row>
    <row r="2973" spans="1:16" x14ac:dyDescent="0.2">
      <c r="A2973" s="1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</row>
    <row r="2974" spans="1:16" x14ac:dyDescent="0.2">
      <c r="A2974" s="1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</row>
    <row r="2975" spans="1:16" x14ac:dyDescent="0.2">
      <c r="A2975" s="1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</row>
    <row r="2976" spans="1:16" x14ac:dyDescent="0.2">
      <c r="A2976" s="1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</row>
    <row r="2977" spans="1:16" x14ac:dyDescent="0.2">
      <c r="A2977" s="1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</row>
    <row r="2978" spans="1:16" x14ac:dyDescent="0.2">
      <c r="A2978" s="1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</row>
    <row r="2979" spans="1:16" x14ac:dyDescent="0.2">
      <c r="A2979" s="1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</row>
    <row r="2980" spans="1:16" x14ac:dyDescent="0.2">
      <c r="A2980" s="1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</row>
    <row r="2981" spans="1:16" x14ac:dyDescent="0.2">
      <c r="A2981" s="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</row>
    <row r="2982" spans="1:16" x14ac:dyDescent="0.2">
      <c r="A2982" s="1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</row>
    <row r="2983" spans="1:16" x14ac:dyDescent="0.2">
      <c r="A2983" s="1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</row>
    <row r="2984" spans="1:16" x14ac:dyDescent="0.2">
      <c r="A2984" s="1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</row>
    <row r="2985" spans="1:16" x14ac:dyDescent="0.2">
      <c r="A2985" s="1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</row>
    <row r="2986" spans="1:16" x14ac:dyDescent="0.2">
      <c r="A2986" s="1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</row>
    <row r="2987" spans="1:16" x14ac:dyDescent="0.2">
      <c r="A2987" s="1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</row>
    <row r="2988" spans="1:16" x14ac:dyDescent="0.2">
      <c r="A2988" s="1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</row>
    <row r="2989" spans="1:16" x14ac:dyDescent="0.2">
      <c r="A2989" s="1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</row>
    <row r="2990" spans="1:16" x14ac:dyDescent="0.2">
      <c r="A2990" s="1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</row>
    <row r="2991" spans="1:16" x14ac:dyDescent="0.2">
      <c r="A2991" s="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</row>
    <row r="2992" spans="1:16" x14ac:dyDescent="0.2">
      <c r="A2992" s="1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</row>
    <row r="2993" spans="1:16" x14ac:dyDescent="0.2">
      <c r="A2993" s="1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</row>
    <row r="2994" spans="1:16" x14ac:dyDescent="0.2">
      <c r="A2994" s="1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</row>
    <row r="2995" spans="1:16" x14ac:dyDescent="0.2">
      <c r="A2995" s="1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</row>
    <row r="2996" spans="1:16" x14ac:dyDescent="0.2">
      <c r="A2996" s="1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</row>
    <row r="2997" spans="1:16" x14ac:dyDescent="0.2">
      <c r="A2997" s="1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</row>
    <row r="2998" spans="1:16" x14ac:dyDescent="0.2">
      <c r="A2998" s="1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</row>
    <row r="2999" spans="1:16" x14ac:dyDescent="0.2">
      <c r="A2999" s="1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</row>
    <row r="3000" spans="1:16" x14ac:dyDescent="0.2">
      <c r="A3000" s="1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</row>
    <row r="3001" spans="1:16" x14ac:dyDescent="0.2">
      <c r="A3001" s="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</row>
    <row r="3002" spans="1:16" x14ac:dyDescent="0.2">
      <c r="A3002" s="1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</row>
    <row r="3003" spans="1:16" x14ac:dyDescent="0.2">
      <c r="A3003" s="1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</row>
    <row r="3004" spans="1:16" x14ac:dyDescent="0.2">
      <c r="A3004" s="1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</row>
    <row r="3005" spans="1:16" x14ac:dyDescent="0.2">
      <c r="A3005" s="1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</row>
    <row r="3006" spans="1:16" x14ac:dyDescent="0.2">
      <c r="A3006" s="1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</row>
    <row r="3007" spans="1:16" x14ac:dyDescent="0.2">
      <c r="A3007" s="1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</row>
    <row r="3008" spans="1:16" x14ac:dyDescent="0.2">
      <c r="A3008" s="1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</row>
    <row r="3009" spans="1:16" x14ac:dyDescent="0.2">
      <c r="A3009" s="1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</row>
    <row r="3010" spans="1:16" x14ac:dyDescent="0.2">
      <c r="A3010" s="1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</row>
    <row r="3011" spans="1:16" x14ac:dyDescent="0.2">
      <c r="A3011" s="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</row>
    <row r="3012" spans="1:16" x14ac:dyDescent="0.2">
      <c r="A3012" s="1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</row>
    <row r="3013" spans="1:16" x14ac:dyDescent="0.2">
      <c r="A3013" s="1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</row>
    <row r="3014" spans="1:16" x14ac:dyDescent="0.2">
      <c r="A3014" s="1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</row>
    <row r="3015" spans="1:16" x14ac:dyDescent="0.2">
      <c r="A3015" s="1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</row>
    <row r="3016" spans="1:16" x14ac:dyDescent="0.2">
      <c r="A3016" s="1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</row>
    <row r="3017" spans="1:16" x14ac:dyDescent="0.2">
      <c r="A3017" s="1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</row>
    <row r="3018" spans="1:16" x14ac:dyDescent="0.2">
      <c r="A3018" s="1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</row>
    <row r="3019" spans="1:16" x14ac:dyDescent="0.2">
      <c r="A3019" s="1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</row>
    <row r="3020" spans="1:16" x14ac:dyDescent="0.2">
      <c r="A3020" s="1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</row>
    <row r="3021" spans="1:16" x14ac:dyDescent="0.2">
      <c r="A3021" s="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</row>
    <row r="3022" spans="1:16" x14ac:dyDescent="0.2">
      <c r="A3022" s="1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</row>
    <row r="3023" spans="1:16" x14ac:dyDescent="0.2">
      <c r="A3023" s="1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</row>
    <row r="3024" spans="1:16" x14ac:dyDescent="0.2">
      <c r="A3024" s="1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</row>
    <row r="3025" spans="1:16" x14ac:dyDescent="0.2">
      <c r="A3025" s="1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</row>
    <row r="3026" spans="1:16" x14ac:dyDescent="0.2">
      <c r="A3026" s="1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</row>
    <row r="3027" spans="1:16" x14ac:dyDescent="0.2">
      <c r="A3027" s="1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</row>
    <row r="3028" spans="1:16" x14ac:dyDescent="0.2">
      <c r="A3028" s="1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</row>
    <row r="3029" spans="1:16" x14ac:dyDescent="0.2">
      <c r="A3029" s="1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</row>
    <row r="3030" spans="1:16" x14ac:dyDescent="0.2">
      <c r="A3030" s="1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</row>
    <row r="3031" spans="1:16" x14ac:dyDescent="0.2">
      <c r="A3031" s="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</row>
    <row r="3032" spans="1:16" x14ac:dyDescent="0.2">
      <c r="A3032" s="1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</row>
    <row r="3033" spans="1:16" x14ac:dyDescent="0.2">
      <c r="A3033" s="1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</row>
    <row r="3034" spans="1:16" x14ac:dyDescent="0.2">
      <c r="A3034" s="1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</row>
    <row r="3035" spans="1:16" x14ac:dyDescent="0.2">
      <c r="A3035" s="1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</row>
    <row r="3036" spans="1:16" x14ac:dyDescent="0.2">
      <c r="A3036" s="1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</row>
    <row r="3037" spans="1:16" x14ac:dyDescent="0.2">
      <c r="A3037" s="1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</row>
    <row r="3038" spans="1:16" x14ac:dyDescent="0.2">
      <c r="A3038" s="1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</row>
    <row r="3039" spans="1:16" x14ac:dyDescent="0.2">
      <c r="A3039" s="1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</row>
    <row r="3040" spans="1:16" x14ac:dyDescent="0.2">
      <c r="A3040" s="1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</row>
    <row r="3041" spans="1:16" x14ac:dyDescent="0.2">
      <c r="A3041" s="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</row>
    <row r="3042" spans="1:16" x14ac:dyDescent="0.2">
      <c r="A3042" s="1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</row>
    <row r="3043" spans="1:16" x14ac:dyDescent="0.2">
      <c r="A3043" s="1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</row>
    <row r="3044" spans="1:16" x14ac:dyDescent="0.2">
      <c r="A3044" s="1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</row>
    <row r="3045" spans="1:16" x14ac:dyDescent="0.2">
      <c r="A3045" s="1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</row>
    <row r="3046" spans="1:16" x14ac:dyDescent="0.2">
      <c r="A3046" s="1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</row>
    <row r="3047" spans="1:16" x14ac:dyDescent="0.2">
      <c r="A3047" s="1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</row>
    <row r="3048" spans="1:16" x14ac:dyDescent="0.2">
      <c r="A3048" s="1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</row>
    <row r="3049" spans="1:16" x14ac:dyDescent="0.2">
      <c r="A3049" s="1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</row>
    <row r="3050" spans="1:16" x14ac:dyDescent="0.2">
      <c r="A3050" s="1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</row>
    <row r="3051" spans="1:16" x14ac:dyDescent="0.2">
      <c r="A3051" s="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</row>
    <row r="3052" spans="1:16" x14ac:dyDescent="0.2">
      <c r="A3052" s="1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</row>
    <row r="3053" spans="1:16" x14ac:dyDescent="0.2">
      <c r="A3053" s="1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</row>
    <row r="3054" spans="1:16" x14ac:dyDescent="0.2">
      <c r="A3054" s="1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</row>
    <row r="3055" spans="1:16" x14ac:dyDescent="0.2">
      <c r="A3055" s="1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</row>
    <row r="3056" spans="1:16" x14ac:dyDescent="0.2">
      <c r="A3056" s="1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</row>
    <row r="3057" spans="1:16" x14ac:dyDescent="0.2">
      <c r="A3057" s="1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</row>
    <row r="3058" spans="1:16" x14ac:dyDescent="0.2">
      <c r="A3058" s="1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</row>
    <row r="3059" spans="1:16" x14ac:dyDescent="0.2">
      <c r="A3059" s="1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</row>
    <row r="3060" spans="1:16" x14ac:dyDescent="0.2">
      <c r="A3060" s="1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</row>
    <row r="3061" spans="1:16" x14ac:dyDescent="0.2">
      <c r="A3061" s="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</row>
    <row r="3062" spans="1:16" x14ac:dyDescent="0.2">
      <c r="A3062" s="1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</row>
    <row r="3063" spans="1:16" x14ac:dyDescent="0.2">
      <c r="A3063" s="1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</row>
    <row r="3064" spans="1:16" x14ac:dyDescent="0.2">
      <c r="A3064" s="1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</row>
    <row r="3065" spans="1:16" x14ac:dyDescent="0.2">
      <c r="A3065" s="1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</row>
    <row r="3066" spans="1:16" x14ac:dyDescent="0.2">
      <c r="A3066" s="1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</row>
    <row r="3067" spans="1:16" x14ac:dyDescent="0.2">
      <c r="A3067" s="1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</row>
    <row r="3068" spans="1:16" x14ac:dyDescent="0.2">
      <c r="A3068" s="1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</row>
    <row r="3069" spans="1:16" x14ac:dyDescent="0.2">
      <c r="A3069" s="1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</row>
    <row r="3070" spans="1:16" x14ac:dyDescent="0.2">
      <c r="A3070" s="1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</row>
    <row r="3071" spans="1:16" x14ac:dyDescent="0.2">
      <c r="A3071" s="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</row>
    <row r="3072" spans="1:16" x14ac:dyDescent="0.2">
      <c r="A3072" s="1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</row>
    <row r="3073" spans="1:16" x14ac:dyDescent="0.2">
      <c r="A3073" s="1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</row>
    <row r="3074" spans="1:16" x14ac:dyDescent="0.2">
      <c r="A3074" s="1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</row>
    <row r="3075" spans="1:16" x14ac:dyDescent="0.2">
      <c r="A3075" s="1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</row>
    <row r="3076" spans="1:16" x14ac:dyDescent="0.2">
      <c r="A3076" s="1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</row>
    <row r="3077" spans="1:16" x14ac:dyDescent="0.2">
      <c r="A3077" s="1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</row>
    <row r="3078" spans="1:16" x14ac:dyDescent="0.2">
      <c r="A3078" s="1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</row>
    <row r="3079" spans="1:16" x14ac:dyDescent="0.2">
      <c r="A3079" s="1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</row>
    <row r="3080" spans="1:16" x14ac:dyDescent="0.2">
      <c r="A3080" s="1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</row>
    <row r="3081" spans="1:16" x14ac:dyDescent="0.2">
      <c r="A3081" s="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</row>
    <row r="3082" spans="1:16" x14ac:dyDescent="0.2">
      <c r="A3082" s="1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</row>
    <row r="3083" spans="1:16" x14ac:dyDescent="0.2">
      <c r="A3083" s="1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</row>
    <row r="3084" spans="1:16" x14ac:dyDescent="0.2">
      <c r="A3084" s="1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</row>
    <row r="3085" spans="1:16" x14ac:dyDescent="0.2">
      <c r="A3085" s="1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</row>
    <row r="3086" spans="1:16" x14ac:dyDescent="0.2">
      <c r="A3086" s="1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</row>
    <row r="3087" spans="1:16" x14ac:dyDescent="0.2">
      <c r="A3087" s="1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</row>
    <row r="3088" spans="1:16" x14ac:dyDescent="0.2">
      <c r="A3088" s="1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</row>
    <row r="3089" spans="1:16" x14ac:dyDescent="0.2">
      <c r="A3089" s="1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</row>
    <row r="3090" spans="1:16" x14ac:dyDescent="0.2">
      <c r="A3090" s="1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</row>
    <row r="3091" spans="1:16" x14ac:dyDescent="0.2">
      <c r="A3091" s="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</row>
    <row r="3092" spans="1:16" x14ac:dyDescent="0.2">
      <c r="A3092" s="1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</row>
    <row r="3093" spans="1:16" x14ac:dyDescent="0.2">
      <c r="A3093" s="1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</row>
    <row r="3094" spans="1:16" x14ac:dyDescent="0.2">
      <c r="A3094" s="1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</row>
    <row r="3095" spans="1:16" x14ac:dyDescent="0.2">
      <c r="A3095" s="1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</row>
    <row r="3096" spans="1:16" x14ac:dyDescent="0.2">
      <c r="A3096" s="1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</row>
    <row r="3097" spans="1:16" x14ac:dyDescent="0.2">
      <c r="A3097" s="1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</row>
    <row r="3098" spans="1:16" x14ac:dyDescent="0.2">
      <c r="A3098" s="1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</row>
    <row r="3099" spans="1:16" x14ac:dyDescent="0.2">
      <c r="A3099" s="1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</row>
    <row r="3100" spans="1:16" x14ac:dyDescent="0.2">
      <c r="A3100" s="1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</row>
    <row r="3101" spans="1:16" x14ac:dyDescent="0.2">
      <c r="A3101" s="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</row>
    <row r="3102" spans="1:16" x14ac:dyDescent="0.2">
      <c r="A3102" s="1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</row>
    <row r="3103" spans="1:16" x14ac:dyDescent="0.2">
      <c r="A3103" s="1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</row>
    <row r="3104" spans="1:16" x14ac:dyDescent="0.2">
      <c r="A3104" s="1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</row>
    <row r="3105" spans="1:16" x14ac:dyDescent="0.2">
      <c r="A3105" s="1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</row>
    <row r="3106" spans="1:16" x14ac:dyDescent="0.2">
      <c r="A3106" s="1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</row>
    <row r="3107" spans="1:16" x14ac:dyDescent="0.2">
      <c r="A3107" s="1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</row>
    <row r="3108" spans="1:16" x14ac:dyDescent="0.2">
      <c r="A3108" s="1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</row>
    <row r="3109" spans="1:16" x14ac:dyDescent="0.2">
      <c r="A3109" s="1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</row>
    <row r="3110" spans="1:16" x14ac:dyDescent="0.2">
      <c r="A3110" s="1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</row>
    <row r="3111" spans="1:16" x14ac:dyDescent="0.2">
      <c r="A3111" s="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</row>
    <row r="3112" spans="1:16" x14ac:dyDescent="0.2">
      <c r="A3112" s="1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</row>
    <row r="3113" spans="1:16" x14ac:dyDescent="0.2">
      <c r="A3113" s="1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</row>
    <row r="3114" spans="1:16" x14ac:dyDescent="0.2">
      <c r="A3114" s="1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</row>
    <row r="3115" spans="1:16" x14ac:dyDescent="0.2">
      <c r="A3115" s="1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</row>
    <row r="3116" spans="1:16" x14ac:dyDescent="0.2">
      <c r="A3116" s="1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</row>
    <row r="3117" spans="1:16" x14ac:dyDescent="0.2">
      <c r="A3117" s="1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</row>
    <row r="3118" spans="1:16" x14ac:dyDescent="0.2">
      <c r="A3118" s="1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</row>
    <row r="3119" spans="1:16" x14ac:dyDescent="0.2">
      <c r="A3119" s="1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</row>
    <row r="3120" spans="1:16" x14ac:dyDescent="0.2">
      <c r="A3120" s="1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</row>
    <row r="3121" spans="1:16" x14ac:dyDescent="0.2">
      <c r="A3121" s="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</row>
    <row r="3122" spans="1:16" x14ac:dyDescent="0.2">
      <c r="A3122" s="1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</row>
    <row r="3123" spans="1:16" x14ac:dyDescent="0.2">
      <c r="A3123" s="1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</row>
    <row r="3124" spans="1:16" x14ac:dyDescent="0.2">
      <c r="A3124" s="1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</row>
    <row r="3125" spans="1:16" x14ac:dyDescent="0.2">
      <c r="A3125" s="1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</row>
    <row r="3126" spans="1:16" x14ac:dyDescent="0.2">
      <c r="A3126" s="1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</row>
    <row r="3127" spans="1:16" x14ac:dyDescent="0.2">
      <c r="A3127" s="1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</row>
    <row r="3128" spans="1:16" x14ac:dyDescent="0.2">
      <c r="A3128" s="1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</row>
    <row r="3129" spans="1:16" x14ac:dyDescent="0.2">
      <c r="A3129" s="1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</row>
    <row r="3130" spans="1:16" x14ac:dyDescent="0.2">
      <c r="A3130" s="1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</row>
    <row r="3131" spans="1:16" x14ac:dyDescent="0.2">
      <c r="A3131" s="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</row>
    <row r="3132" spans="1:16" x14ac:dyDescent="0.2">
      <c r="A3132" s="1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</row>
    <row r="3133" spans="1:16" x14ac:dyDescent="0.2">
      <c r="A3133" s="1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</row>
    <row r="3134" spans="1:16" x14ac:dyDescent="0.2">
      <c r="A3134" s="1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</row>
    <row r="3135" spans="1:16" x14ac:dyDescent="0.2">
      <c r="A3135" s="1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</row>
    <row r="3136" spans="1:16" x14ac:dyDescent="0.2">
      <c r="A3136" s="1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</row>
    <row r="3137" spans="1:16" x14ac:dyDescent="0.2">
      <c r="A3137" s="1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</row>
    <row r="3138" spans="1:16" x14ac:dyDescent="0.2">
      <c r="A3138" s="1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</row>
    <row r="3139" spans="1:16" x14ac:dyDescent="0.2">
      <c r="A3139" s="1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</row>
    <row r="3140" spans="1:16" x14ac:dyDescent="0.2">
      <c r="A3140" s="1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</row>
    <row r="3141" spans="1:16" x14ac:dyDescent="0.2">
      <c r="A3141" s="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</row>
    <row r="3142" spans="1:16" x14ac:dyDescent="0.2">
      <c r="A3142" s="1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</row>
    <row r="3143" spans="1:16" x14ac:dyDescent="0.2">
      <c r="A3143" s="1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</row>
    <row r="3144" spans="1:16" x14ac:dyDescent="0.2">
      <c r="A3144" s="1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</row>
    <row r="3145" spans="1:16" x14ac:dyDescent="0.2">
      <c r="A3145" s="1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</row>
    <row r="3146" spans="1:16" x14ac:dyDescent="0.2">
      <c r="A3146" s="1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</row>
    <row r="3147" spans="1:16" x14ac:dyDescent="0.2">
      <c r="A3147" s="1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</row>
    <row r="3148" spans="1:16" x14ac:dyDescent="0.2">
      <c r="A3148" s="1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</row>
    <row r="3149" spans="1:16" x14ac:dyDescent="0.2">
      <c r="A3149" s="1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</row>
    <row r="3150" spans="1:16" x14ac:dyDescent="0.2">
      <c r="A3150" s="1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</row>
    <row r="3151" spans="1:16" x14ac:dyDescent="0.2">
      <c r="A3151" s="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</row>
    <row r="3152" spans="1:16" x14ac:dyDescent="0.2">
      <c r="A3152" s="1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</row>
    <row r="3153" spans="1:16" x14ac:dyDescent="0.2">
      <c r="A3153" s="1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</row>
    <row r="3154" spans="1:16" x14ac:dyDescent="0.2">
      <c r="A3154" s="1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</row>
    <row r="3155" spans="1:16" x14ac:dyDescent="0.2">
      <c r="A3155" s="1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</row>
    <row r="3156" spans="1:16" x14ac:dyDescent="0.2">
      <c r="A3156" s="1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</row>
    <row r="3157" spans="1:16" x14ac:dyDescent="0.2">
      <c r="A3157" s="1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</row>
    <row r="3158" spans="1:16" x14ac:dyDescent="0.2">
      <c r="A3158" s="1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</row>
    <row r="3159" spans="1:16" x14ac:dyDescent="0.2">
      <c r="A3159" s="1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</row>
    <row r="3160" spans="1:16" x14ac:dyDescent="0.2">
      <c r="A3160" s="1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</row>
    <row r="3161" spans="1:16" x14ac:dyDescent="0.2">
      <c r="A3161" s="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</row>
    <row r="3162" spans="1:16" x14ac:dyDescent="0.2">
      <c r="A3162" s="1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</row>
    <row r="3163" spans="1:16" x14ac:dyDescent="0.2">
      <c r="A3163" s="1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</row>
    <row r="3164" spans="1:16" x14ac:dyDescent="0.2">
      <c r="A3164" s="1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</row>
    <row r="3165" spans="1:16" x14ac:dyDescent="0.2">
      <c r="A3165" s="1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</row>
    <row r="3166" spans="1:16" x14ac:dyDescent="0.2">
      <c r="A3166" s="1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</row>
    <row r="3167" spans="1:16" x14ac:dyDescent="0.2">
      <c r="A3167" s="1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</row>
    <row r="3168" spans="1:16" x14ac:dyDescent="0.2">
      <c r="A3168" s="1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</row>
    <row r="3169" spans="1:16" x14ac:dyDescent="0.2">
      <c r="A3169" s="1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</row>
    <row r="3170" spans="1:16" x14ac:dyDescent="0.2">
      <c r="A3170" s="1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</row>
    <row r="3171" spans="1:16" x14ac:dyDescent="0.2">
      <c r="A3171" s="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</row>
    <row r="3172" spans="1:16" x14ac:dyDescent="0.2">
      <c r="A3172" s="1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</row>
    <row r="3173" spans="1:16" x14ac:dyDescent="0.2">
      <c r="A3173" s="1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</row>
    <row r="3174" spans="1:16" x14ac:dyDescent="0.2">
      <c r="A3174" s="1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</row>
    <row r="3175" spans="1:16" x14ac:dyDescent="0.2">
      <c r="A3175" s="1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</row>
    <row r="3176" spans="1:16" x14ac:dyDescent="0.2">
      <c r="A3176" s="1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</row>
    <row r="3177" spans="1:16" x14ac:dyDescent="0.2">
      <c r="A3177" s="1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</row>
    <row r="3178" spans="1:16" x14ac:dyDescent="0.2">
      <c r="A3178" s="1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</row>
    <row r="3179" spans="1:16" x14ac:dyDescent="0.2">
      <c r="A3179" s="1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</row>
    <row r="3180" spans="1:16" x14ac:dyDescent="0.2">
      <c r="A3180" s="1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</row>
    <row r="3181" spans="1:16" x14ac:dyDescent="0.2">
      <c r="A3181" s="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</row>
    <row r="3182" spans="1:16" x14ac:dyDescent="0.2">
      <c r="A3182" s="1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</row>
    <row r="3183" spans="1:16" x14ac:dyDescent="0.2">
      <c r="A3183" s="1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</row>
    <row r="3184" spans="1:16" x14ac:dyDescent="0.2">
      <c r="A3184" s="1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</row>
    <row r="3185" spans="1:16" x14ac:dyDescent="0.2">
      <c r="A3185" s="1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</row>
    <row r="3186" spans="1:16" x14ac:dyDescent="0.2">
      <c r="A3186" s="1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</row>
    <row r="3187" spans="1:16" x14ac:dyDescent="0.2">
      <c r="A3187" s="1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</row>
    <row r="3188" spans="1:16" x14ac:dyDescent="0.2">
      <c r="A3188" s="1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</row>
    <row r="3189" spans="1:16" x14ac:dyDescent="0.2">
      <c r="A3189" s="1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</row>
    <row r="3190" spans="1:16" x14ac:dyDescent="0.2">
      <c r="A3190" s="1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</row>
    <row r="3191" spans="1:16" x14ac:dyDescent="0.2">
      <c r="A3191" s="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</row>
    <row r="3192" spans="1:16" x14ac:dyDescent="0.2">
      <c r="A3192" s="1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</row>
    <row r="3193" spans="1:16" x14ac:dyDescent="0.2">
      <c r="A3193" s="1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</row>
    <row r="3194" spans="1:16" x14ac:dyDescent="0.2">
      <c r="A3194" s="1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</row>
    <row r="3195" spans="1:16" x14ac:dyDescent="0.2">
      <c r="A3195" s="1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</row>
    <row r="3196" spans="1:16" x14ac:dyDescent="0.2">
      <c r="A3196" s="1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</row>
    <row r="3197" spans="1:16" x14ac:dyDescent="0.2">
      <c r="A3197" s="1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</row>
    <row r="3198" spans="1:16" x14ac:dyDescent="0.2">
      <c r="A3198" s="1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</row>
    <row r="3199" spans="1:16" x14ac:dyDescent="0.2">
      <c r="A3199" s="1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</row>
    <row r="3200" spans="1:16" x14ac:dyDescent="0.2">
      <c r="A3200" s="1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</row>
    <row r="3201" spans="1:16" x14ac:dyDescent="0.2">
      <c r="A3201" s="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</row>
    <row r="3202" spans="1:16" x14ac:dyDescent="0.2">
      <c r="A3202" s="1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</row>
    <row r="3203" spans="1:16" x14ac:dyDescent="0.2">
      <c r="A3203" s="1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</row>
    <row r="3204" spans="1:16" x14ac:dyDescent="0.2">
      <c r="A3204" s="1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</row>
    <row r="3205" spans="1:16" x14ac:dyDescent="0.2">
      <c r="A3205" s="1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</row>
    <row r="3206" spans="1:16" x14ac:dyDescent="0.2">
      <c r="A3206" s="1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</row>
    <row r="3207" spans="1:16" x14ac:dyDescent="0.2">
      <c r="A3207" s="1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</row>
    <row r="3208" spans="1:16" x14ac:dyDescent="0.2">
      <c r="A3208" s="1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</row>
    <row r="3209" spans="1:16" x14ac:dyDescent="0.2">
      <c r="A3209" s="1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</row>
    <row r="3210" spans="1:16" x14ac:dyDescent="0.2">
      <c r="A3210" s="1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</row>
    <row r="3211" spans="1:16" x14ac:dyDescent="0.2">
      <c r="A3211" s="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</row>
    <row r="3212" spans="1:16" x14ac:dyDescent="0.2">
      <c r="A3212" s="1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</row>
    <row r="3213" spans="1:16" x14ac:dyDescent="0.2">
      <c r="A3213" s="1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</row>
    <row r="3214" spans="1:16" x14ac:dyDescent="0.2">
      <c r="A3214" s="1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</row>
    <row r="3215" spans="1:16" x14ac:dyDescent="0.2">
      <c r="A3215" s="1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</row>
    <row r="3216" spans="1:16" x14ac:dyDescent="0.2">
      <c r="A3216" s="1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</row>
    <row r="3217" spans="1:16" x14ac:dyDescent="0.2">
      <c r="A3217" s="1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</row>
    <row r="3218" spans="1:16" x14ac:dyDescent="0.2">
      <c r="A3218" s="1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</row>
    <row r="3219" spans="1:16" x14ac:dyDescent="0.2">
      <c r="A3219" s="1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</row>
    <row r="3220" spans="1:16" x14ac:dyDescent="0.2">
      <c r="A3220" s="1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</row>
    <row r="3221" spans="1:16" x14ac:dyDescent="0.2">
      <c r="A3221" s="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</row>
    <row r="3222" spans="1:16" x14ac:dyDescent="0.2">
      <c r="A3222" s="1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</row>
    <row r="3223" spans="1:16" x14ac:dyDescent="0.2">
      <c r="A3223" s="1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</row>
    <row r="3224" spans="1:16" x14ac:dyDescent="0.2">
      <c r="A3224" s="1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</row>
    <row r="3225" spans="1:16" x14ac:dyDescent="0.2">
      <c r="A3225" s="1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</row>
    <row r="3226" spans="1:16" x14ac:dyDescent="0.2">
      <c r="A3226" s="1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</row>
    <row r="3227" spans="1:16" x14ac:dyDescent="0.2">
      <c r="A3227" s="1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</row>
    <row r="3228" spans="1:16" x14ac:dyDescent="0.2">
      <c r="A3228" s="1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</row>
    <row r="3229" spans="1:16" x14ac:dyDescent="0.2">
      <c r="A3229" s="1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</row>
    <row r="3230" spans="1:16" x14ac:dyDescent="0.2">
      <c r="A3230" s="1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</row>
    <row r="3231" spans="1:16" x14ac:dyDescent="0.2">
      <c r="A3231" s="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</row>
    <row r="3232" spans="1:16" x14ac:dyDescent="0.2">
      <c r="A3232" s="1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</row>
    <row r="3233" spans="1:16" x14ac:dyDescent="0.2">
      <c r="A3233" s="1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</row>
    <row r="3234" spans="1:16" x14ac:dyDescent="0.2">
      <c r="A3234" s="1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</row>
    <row r="3235" spans="1:16" x14ac:dyDescent="0.2">
      <c r="A3235" s="1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</row>
    <row r="3236" spans="1:16" x14ac:dyDescent="0.2">
      <c r="A3236" s="1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</row>
    <row r="3237" spans="1:16" x14ac:dyDescent="0.2">
      <c r="A3237" s="1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</row>
    <row r="3238" spans="1:16" x14ac:dyDescent="0.2">
      <c r="A3238" s="1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</row>
    <row r="3239" spans="1:16" x14ac:dyDescent="0.2">
      <c r="A3239" s="1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</row>
    <row r="3240" spans="1:16" x14ac:dyDescent="0.2">
      <c r="A3240" s="1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</row>
    <row r="3241" spans="1:16" x14ac:dyDescent="0.2">
      <c r="A3241" s="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</row>
    <row r="3242" spans="1:16" x14ac:dyDescent="0.2">
      <c r="A3242" s="1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</row>
    <row r="3243" spans="1:16" x14ac:dyDescent="0.2">
      <c r="A3243" s="1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</row>
    <row r="3244" spans="1:16" x14ac:dyDescent="0.2">
      <c r="A3244" s="1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</row>
    <row r="3245" spans="1:16" x14ac:dyDescent="0.2">
      <c r="A3245" s="1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</row>
    <row r="3246" spans="1:16" x14ac:dyDescent="0.2">
      <c r="A3246" s="1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</row>
    <row r="3247" spans="1:16" x14ac:dyDescent="0.2">
      <c r="A3247" s="1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</row>
    <row r="3248" spans="1:16" x14ac:dyDescent="0.2">
      <c r="A3248" s="1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</row>
    <row r="3249" spans="1:16" x14ac:dyDescent="0.2">
      <c r="A3249" s="1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</row>
    <row r="3250" spans="1:16" x14ac:dyDescent="0.2">
      <c r="A3250" s="1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</row>
    <row r="3251" spans="1:16" x14ac:dyDescent="0.2">
      <c r="A3251" s="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</row>
    <row r="3252" spans="1:16" x14ac:dyDescent="0.2">
      <c r="A3252" s="1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</row>
    <row r="3253" spans="1:16" x14ac:dyDescent="0.2">
      <c r="A3253" s="1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</row>
    <row r="3254" spans="1:16" x14ac:dyDescent="0.2">
      <c r="A3254" s="1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</row>
    <row r="3255" spans="1:16" x14ac:dyDescent="0.2">
      <c r="A3255" s="1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</row>
    <row r="3256" spans="1:16" x14ac:dyDescent="0.2">
      <c r="A3256" s="1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</row>
    <row r="3257" spans="1:16" x14ac:dyDescent="0.2">
      <c r="A3257" s="1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</row>
    <row r="3258" spans="1:16" x14ac:dyDescent="0.2">
      <c r="A3258" s="1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</row>
    <row r="3259" spans="1:16" x14ac:dyDescent="0.2">
      <c r="A3259" s="1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</row>
    <row r="3260" spans="1:16" x14ac:dyDescent="0.2">
      <c r="A3260" s="1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</row>
    <row r="3261" spans="1:16" x14ac:dyDescent="0.2">
      <c r="A3261" s="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</row>
    <row r="3262" spans="1:16" x14ac:dyDescent="0.2">
      <c r="A3262" s="1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</row>
    <row r="3263" spans="1:16" x14ac:dyDescent="0.2">
      <c r="A3263" s="1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</row>
    <row r="3264" spans="1:16" x14ac:dyDescent="0.2">
      <c r="A3264" s="1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</row>
    <row r="3265" spans="1:16" x14ac:dyDescent="0.2">
      <c r="A3265" s="1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</row>
    <row r="3266" spans="1:16" x14ac:dyDescent="0.2">
      <c r="A3266" s="1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</row>
    <row r="3267" spans="1:16" x14ac:dyDescent="0.2">
      <c r="A3267" s="1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</row>
    <row r="3268" spans="1:16" x14ac:dyDescent="0.2">
      <c r="A3268" s="1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</row>
    <row r="3269" spans="1:16" x14ac:dyDescent="0.2">
      <c r="A3269" s="1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</row>
    <row r="3270" spans="1:16" x14ac:dyDescent="0.2">
      <c r="A3270" s="1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</row>
    <row r="3271" spans="1:16" x14ac:dyDescent="0.2">
      <c r="A3271" s="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</row>
    <row r="3272" spans="1:16" x14ac:dyDescent="0.2">
      <c r="A3272" s="1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</row>
    <row r="3273" spans="1:16" x14ac:dyDescent="0.2">
      <c r="A3273" s="1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</row>
    <row r="3274" spans="1:16" x14ac:dyDescent="0.2">
      <c r="A3274" s="1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</row>
    <row r="3275" spans="1:16" x14ac:dyDescent="0.2">
      <c r="A3275" s="1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</row>
    <row r="3276" spans="1:16" x14ac:dyDescent="0.2">
      <c r="A3276" s="1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</row>
    <row r="3277" spans="1:16" x14ac:dyDescent="0.2">
      <c r="A3277" s="1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</row>
    <row r="3278" spans="1:16" x14ac:dyDescent="0.2">
      <c r="A3278" s="1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</row>
    <row r="3279" spans="1:16" x14ac:dyDescent="0.2">
      <c r="A3279" s="1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</row>
    <row r="3280" spans="1:16" x14ac:dyDescent="0.2">
      <c r="A3280" s="1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</row>
    <row r="3281" spans="1:16" x14ac:dyDescent="0.2">
      <c r="A3281" s="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</row>
    <row r="3282" spans="1:16" x14ac:dyDescent="0.2">
      <c r="A3282" s="1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</row>
    <row r="3283" spans="1:16" x14ac:dyDescent="0.2">
      <c r="A3283" s="1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</row>
    <row r="3284" spans="1:16" x14ac:dyDescent="0.2">
      <c r="A3284" s="1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</row>
    <row r="3285" spans="1:16" x14ac:dyDescent="0.2">
      <c r="A3285" s="1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</row>
    <row r="3286" spans="1:16" x14ac:dyDescent="0.2">
      <c r="A3286" s="1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</row>
    <row r="3287" spans="1:16" x14ac:dyDescent="0.2">
      <c r="A3287" s="1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</row>
    <row r="3288" spans="1:16" x14ac:dyDescent="0.2">
      <c r="A3288" s="1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</row>
    <row r="3289" spans="1:16" x14ac:dyDescent="0.2">
      <c r="A3289" s="1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</row>
    <row r="3290" spans="1:16" x14ac:dyDescent="0.2">
      <c r="A3290" s="1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</row>
    <row r="3291" spans="1:16" x14ac:dyDescent="0.2">
      <c r="A3291" s="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</row>
    <row r="3292" spans="1:16" x14ac:dyDescent="0.2">
      <c r="A3292" s="1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</row>
    <row r="3293" spans="1:16" x14ac:dyDescent="0.2">
      <c r="A3293" s="1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</row>
    <row r="3294" spans="1:16" x14ac:dyDescent="0.2">
      <c r="A3294" s="1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</row>
    <row r="3295" spans="1:16" x14ac:dyDescent="0.2">
      <c r="A3295" s="1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</row>
    <row r="3296" spans="1:16" x14ac:dyDescent="0.2">
      <c r="A3296" s="1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</row>
    <row r="3297" spans="1:16" x14ac:dyDescent="0.2">
      <c r="A3297" s="1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</row>
    <row r="3298" spans="1:16" x14ac:dyDescent="0.2">
      <c r="A3298" s="1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</row>
    <row r="3299" spans="1:16" x14ac:dyDescent="0.2">
      <c r="A3299" s="1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</row>
    <row r="3300" spans="1:16" x14ac:dyDescent="0.2">
      <c r="A3300" s="1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</row>
    <row r="3301" spans="1:16" x14ac:dyDescent="0.2">
      <c r="A3301" s="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</row>
    <row r="3302" spans="1:16" x14ac:dyDescent="0.2">
      <c r="A3302" s="1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</row>
    <row r="3303" spans="1:16" x14ac:dyDescent="0.2">
      <c r="A3303" s="1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</row>
    <row r="3304" spans="1:16" x14ac:dyDescent="0.2">
      <c r="A3304" s="1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</row>
    <row r="3305" spans="1:16" x14ac:dyDescent="0.2">
      <c r="A3305" s="1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</row>
    <row r="3306" spans="1:16" x14ac:dyDescent="0.2">
      <c r="A3306" s="1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</row>
    <row r="3307" spans="1:16" x14ac:dyDescent="0.2">
      <c r="A3307" s="1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</row>
    <row r="3308" spans="1:16" x14ac:dyDescent="0.2">
      <c r="A3308" s="1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</row>
    <row r="3309" spans="1:16" x14ac:dyDescent="0.2">
      <c r="A3309" s="1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</row>
    <row r="3310" spans="1:16" x14ac:dyDescent="0.2">
      <c r="A3310" s="1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</row>
    <row r="3311" spans="1:16" x14ac:dyDescent="0.2">
      <c r="A3311" s="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</row>
    <row r="3312" spans="1:16" x14ac:dyDescent="0.2">
      <c r="A3312" s="1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</row>
    <row r="3313" spans="1:16" x14ac:dyDescent="0.2">
      <c r="A3313" s="1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</row>
    <row r="3314" spans="1:16" x14ac:dyDescent="0.2">
      <c r="A3314" s="1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</row>
    <row r="3315" spans="1:16" x14ac:dyDescent="0.2">
      <c r="A3315" s="1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</row>
    <row r="3316" spans="1:16" x14ac:dyDescent="0.2">
      <c r="A3316" s="1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</row>
    <row r="3317" spans="1:16" x14ac:dyDescent="0.2">
      <c r="A3317" s="1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</row>
    <row r="3318" spans="1:16" x14ac:dyDescent="0.2">
      <c r="A3318" s="1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</row>
    <row r="3319" spans="1:16" x14ac:dyDescent="0.2">
      <c r="A3319" s="1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</row>
    <row r="3320" spans="1:16" x14ac:dyDescent="0.2">
      <c r="A3320" s="1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</row>
    <row r="3321" spans="1:16" x14ac:dyDescent="0.2">
      <c r="A3321" s="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</row>
    <row r="3322" spans="1:16" x14ac:dyDescent="0.2">
      <c r="A3322" s="1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</row>
    <row r="3323" spans="1:16" x14ac:dyDescent="0.2">
      <c r="A3323" s="1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</row>
    <row r="3324" spans="1:16" x14ac:dyDescent="0.2">
      <c r="A3324" s="1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</row>
    <row r="3325" spans="1:16" x14ac:dyDescent="0.2">
      <c r="A3325" s="1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</row>
    <row r="3326" spans="1:16" x14ac:dyDescent="0.2">
      <c r="A3326" s="1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</row>
    <row r="3327" spans="1:16" x14ac:dyDescent="0.2">
      <c r="A3327" s="1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</row>
    <row r="3328" spans="1:16" x14ac:dyDescent="0.2">
      <c r="A3328" s="1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</row>
    <row r="3329" spans="1:16" x14ac:dyDescent="0.2">
      <c r="A3329" s="1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</row>
    <row r="3330" spans="1:16" x14ac:dyDescent="0.2">
      <c r="A3330" s="1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</row>
    <row r="3331" spans="1:16" x14ac:dyDescent="0.2">
      <c r="A3331" s="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</row>
    <row r="3332" spans="1:16" x14ac:dyDescent="0.2">
      <c r="A3332" s="1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</row>
    <row r="3333" spans="1:16" x14ac:dyDescent="0.2">
      <c r="A3333" s="1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</row>
    <row r="3334" spans="1:16" x14ac:dyDescent="0.2">
      <c r="A3334" s="1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</row>
    <row r="3335" spans="1:16" x14ac:dyDescent="0.2">
      <c r="A3335" s="1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</row>
    <row r="3336" spans="1:16" x14ac:dyDescent="0.2">
      <c r="A3336" s="1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</row>
    <row r="3337" spans="1:16" x14ac:dyDescent="0.2">
      <c r="A3337" s="1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</row>
    <row r="3338" spans="1:16" x14ac:dyDescent="0.2">
      <c r="A3338" s="1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</row>
    <row r="3339" spans="1:16" x14ac:dyDescent="0.2">
      <c r="A3339" s="1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</row>
    <row r="3340" spans="1:16" x14ac:dyDescent="0.2">
      <c r="A3340" s="1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</row>
    <row r="3341" spans="1:16" x14ac:dyDescent="0.2">
      <c r="A3341" s="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</row>
    <row r="3342" spans="1:16" x14ac:dyDescent="0.2">
      <c r="A3342" s="1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</row>
    <row r="3343" spans="1:16" x14ac:dyDescent="0.2">
      <c r="A3343" s="1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</row>
    <row r="3344" spans="1:16" x14ac:dyDescent="0.2">
      <c r="A3344" s="1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</row>
    <row r="3345" spans="1:16" x14ac:dyDescent="0.2">
      <c r="A3345" s="1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</row>
    <row r="3346" spans="1:16" x14ac:dyDescent="0.2">
      <c r="A3346" s="1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</row>
    <row r="3347" spans="1:16" x14ac:dyDescent="0.2">
      <c r="A3347" s="1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</row>
    <row r="3348" spans="1:16" x14ac:dyDescent="0.2">
      <c r="A3348" s="1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</row>
    <row r="3349" spans="1:16" x14ac:dyDescent="0.2">
      <c r="A3349" s="1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</row>
    <row r="3350" spans="1:16" x14ac:dyDescent="0.2">
      <c r="A3350" s="1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</row>
    <row r="3351" spans="1:16" x14ac:dyDescent="0.2">
      <c r="A3351" s="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</row>
    <row r="3352" spans="1:16" x14ac:dyDescent="0.2">
      <c r="A3352" s="1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</row>
    <row r="3353" spans="1:16" x14ac:dyDescent="0.2">
      <c r="A3353" s="1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</row>
    <row r="3354" spans="1:16" x14ac:dyDescent="0.2">
      <c r="A3354" s="1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</row>
    <row r="3355" spans="1:16" x14ac:dyDescent="0.2">
      <c r="A3355" s="1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</row>
    <row r="3356" spans="1:16" x14ac:dyDescent="0.2">
      <c r="A3356" s="1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</row>
    <row r="3357" spans="1:16" x14ac:dyDescent="0.2">
      <c r="A3357" s="1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</row>
    <row r="3358" spans="1:16" x14ac:dyDescent="0.2">
      <c r="A3358" s="1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</row>
    <row r="3359" spans="1:16" x14ac:dyDescent="0.2">
      <c r="A3359" s="1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</row>
    <row r="3360" spans="1:16" x14ac:dyDescent="0.2">
      <c r="A3360" s="1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</row>
    <row r="3361" spans="1:16" x14ac:dyDescent="0.2">
      <c r="A3361" s="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</row>
    <row r="3362" spans="1:16" x14ac:dyDescent="0.2">
      <c r="A3362" s="1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</row>
    <row r="3363" spans="1:16" x14ac:dyDescent="0.2">
      <c r="A3363" s="1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</row>
    <row r="3364" spans="1:16" x14ac:dyDescent="0.2">
      <c r="A3364" s="1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</row>
    <row r="3365" spans="1:16" x14ac:dyDescent="0.2">
      <c r="A3365" s="1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</row>
    <row r="3366" spans="1:16" x14ac:dyDescent="0.2">
      <c r="A3366" s="1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</row>
    <row r="3367" spans="1:16" x14ac:dyDescent="0.2">
      <c r="A3367" s="1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</row>
    <row r="3368" spans="1:16" x14ac:dyDescent="0.2">
      <c r="A3368" s="1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</row>
    <row r="3369" spans="1:16" x14ac:dyDescent="0.2">
      <c r="A3369" s="1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</row>
    <row r="3370" spans="1:16" x14ac:dyDescent="0.2">
      <c r="A3370" s="1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</row>
    <row r="3371" spans="1:16" x14ac:dyDescent="0.2">
      <c r="A3371" s="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</row>
    <row r="3372" spans="1:16" x14ac:dyDescent="0.2">
      <c r="A3372" s="1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</row>
    <row r="3373" spans="1:16" x14ac:dyDescent="0.2">
      <c r="A3373" s="1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</row>
    <row r="3374" spans="1:16" x14ac:dyDescent="0.2">
      <c r="A3374" s="1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</row>
    <row r="3375" spans="1:16" x14ac:dyDescent="0.2">
      <c r="A3375" s="1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</row>
    <row r="3376" spans="1:16" x14ac:dyDescent="0.2">
      <c r="A3376" s="1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</row>
    <row r="3377" spans="1:16" x14ac:dyDescent="0.2">
      <c r="A3377" s="1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</row>
    <row r="3378" spans="1:16" x14ac:dyDescent="0.2">
      <c r="A3378" s="1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</row>
    <row r="3379" spans="1:16" x14ac:dyDescent="0.2">
      <c r="A3379" s="1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</row>
    <row r="3380" spans="1:16" x14ac:dyDescent="0.2">
      <c r="A3380" s="1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</row>
    <row r="3381" spans="1:16" x14ac:dyDescent="0.2">
      <c r="A3381" s="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</row>
    <row r="3382" spans="1:16" x14ac:dyDescent="0.2">
      <c r="A3382" s="1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</row>
    <row r="3383" spans="1:16" x14ac:dyDescent="0.2">
      <c r="A3383" s="1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</row>
    <row r="3384" spans="1:16" x14ac:dyDescent="0.2">
      <c r="A3384" s="1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</row>
    <row r="3385" spans="1:16" x14ac:dyDescent="0.2">
      <c r="A3385" s="1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</row>
    <row r="3386" spans="1:16" x14ac:dyDescent="0.2">
      <c r="A3386" s="1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</row>
    <row r="3387" spans="1:16" x14ac:dyDescent="0.2">
      <c r="A3387" s="1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</row>
    <row r="3388" spans="1:16" x14ac:dyDescent="0.2">
      <c r="A3388" s="1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</row>
    <row r="3389" spans="1:16" x14ac:dyDescent="0.2">
      <c r="A3389" s="1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</row>
    <row r="3390" spans="1:16" x14ac:dyDescent="0.2">
      <c r="A3390" s="1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</row>
    <row r="3391" spans="1:16" x14ac:dyDescent="0.2">
      <c r="A3391" s="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</row>
    <row r="3392" spans="1:16" x14ac:dyDescent="0.2">
      <c r="A3392" s="1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</row>
    <row r="3393" spans="1:16" x14ac:dyDescent="0.2">
      <c r="A3393" s="1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</row>
    <row r="3394" spans="1:16" x14ac:dyDescent="0.2">
      <c r="A3394" s="1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</row>
    <row r="3395" spans="1:16" x14ac:dyDescent="0.2">
      <c r="A3395" s="1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</row>
    <row r="3396" spans="1:16" x14ac:dyDescent="0.2">
      <c r="A3396" s="1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</row>
    <row r="3397" spans="1:16" x14ac:dyDescent="0.2">
      <c r="A3397" s="1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</row>
    <row r="3398" spans="1:16" x14ac:dyDescent="0.2">
      <c r="A3398" s="1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</row>
    <row r="3399" spans="1:16" x14ac:dyDescent="0.2">
      <c r="A3399" s="1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</row>
    <row r="3400" spans="1:16" x14ac:dyDescent="0.2">
      <c r="A3400" s="1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</row>
    <row r="3401" spans="1:16" x14ac:dyDescent="0.2">
      <c r="A3401" s="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</row>
    <row r="3402" spans="1:16" x14ac:dyDescent="0.2">
      <c r="A3402" s="1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</row>
    <row r="3403" spans="1:16" x14ac:dyDescent="0.2">
      <c r="A3403" s="1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</row>
    <row r="3404" spans="1:16" x14ac:dyDescent="0.2">
      <c r="A3404" s="1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</row>
    <row r="3405" spans="1:16" x14ac:dyDescent="0.2">
      <c r="A3405" s="1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</row>
    <row r="3406" spans="1:16" x14ac:dyDescent="0.2">
      <c r="A3406" s="1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</row>
    <row r="3407" spans="1:16" x14ac:dyDescent="0.2">
      <c r="A3407" s="1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</row>
    <row r="3408" spans="1:16" x14ac:dyDescent="0.2">
      <c r="A3408" s="1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</row>
    <row r="3409" spans="1:16" x14ac:dyDescent="0.2">
      <c r="A3409" s="1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</row>
    <row r="3410" spans="1:16" x14ac:dyDescent="0.2">
      <c r="A3410" s="1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</row>
    <row r="3411" spans="1:16" x14ac:dyDescent="0.2">
      <c r="A3411" s="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</row>
    <row r="3412" spans="1:16" x14ac:dyDescent="0.2">
      <c r="A3412" s="1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</row>
    <row r="3413" spans="1:16" x14ac:dyDescent="0.2">
      <c r="A3413" s="1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</row>
    <row r="3414" spans="1:16" x14ac:dyDescent="0.2">
      <c r="A3414" s="1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</row>
    <row r="3415" spans="1:16" x14ac:dyDescent="0.2">
      <c r="A3415" s="1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</row>
    <row r="3416" spans="1:16" x14ac:dyDescent="0.2">
      <c r="A3416" s="1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</row>
    <row r="3417" spans="1:16" x14ac:dyDescent="0.2">
      <c r="A3417" s="1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</row>
    <row r="3418" spans="1:16" x14ac:dyDescent="0.2">
      <c r="A3418" s="1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</row>
    <row r="3419" spans="1:16" x14ac:dyDescent="0.2">
      <c r="A3419" s="1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</row>
    <row r="3420" spans="1:16" x14ac:dyDescent="0.2">
      <c r="A3420" s="1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</row>
    <row r="3421" spans="1:16" x14ac:dyDescent="0.2">
      <c r="A3421" s="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</row>
    <row r="3422" spans="1:16" x14ac:dyDescent="0.2">
      <c r="A3422" s="1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</row>
    <row r="3423" spans="1:16" x14ac:dyDescent="0.2">
      <c r="A3423" s="1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</row>
    <row r="3424" spans="1:16" x14ac:dyDescent="0.2">
      <c r="A3424" s="1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</row>
    <row r="3425" spans="1:16" x14ac:dyDescent="0.2">
      <c r="A3425" s="1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</row>
    <row r="3426" spans="1:16" x14ac:dyDescent="0.2">
      <c r="A3426" s="1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</row>
    <row r="3427" spans="1:16" x14ac:dyDescent="0.2">
      <c r="A3427" s="1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</row>
    <row r="3428" spans="1:16" x14ac:dyDescent="0.2">
      <c r="A3428" s="1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</row>
    <row r="3429" spans="1:16" x14ac:dyDescent="0.2">
      <c r="A3429" s="1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</row>
    <row r="3430" spans="1:16" x14ac:dyDescent="0.2">
      <c r="A3430" s="1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</row>
    <row r="3431" spans="1:16" x14ac:dyDescent="0.2">
      <c r="A3431" s="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</row>
    <row r="3432" spans="1:16" x14ac:dyDescent="0.2">
      <c r="A3432" s="1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</row>
    <row r="3433" spans="1:16" x14ac:dyDescent="0.2">
      <c r="A3433" s="1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</row>
    <row r="3434" spans="1:16" x14ac:dyDescent="0.2">
      <c r="A3434" s="1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</row>
    <row r="3435" spans="1:16" x14ac:dyDescent="0.2">
      <c r="A3435" s="1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</row>
    <row r="3436" spans="1:16" x14ac:dyDescent="0.2">
      <c r="A3436" s="1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</row>
    <row r="3437" spans="1:16" x14ac:dyDescent="0.2">
      <c r="A3437" s="1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</row>
    <row r="3438" spans="1:16" x14ac:dyDescent="0.2">
      <c r="A3438" s="1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</row>
    <row r="3439" spans="1:16" x14ac:dyDescent="0.2">
      <c r="A3439" s="1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</row>
    <row r="3440" spans="1:16" x14ac:dyDescent="0.2">
      <c r="A3440" s="1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</row>
    <row r="3441" spans="1:16" x14ac:dyDescent="0.2">
      <c r="A3441" s="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</row>
    <row r="3442" spans="1:16" x14ac:dyDescent="0.2">
      <c r="A3442" s="1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</row>
    <row r="3443" spans="1:16" x14ac:dyDescent="0.2">
      <c r="A3443" s="1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</row>
    <row r="3444" spans="1:16" x14ac:dyDescent="0.2">
      <c r="A3444" s="1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</row>
    <row r="3445" spans="1:16" x14ac:dyDescent="0.2">
      <c r="A3445" s="1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</row>
    <row r="3446" spans="1:16" x14ac:dyDescent="0.2">
      <c r="A3446" s="1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</row>
    <row r="3447" spans="1:16" x14ac:dyDescent="0.2">
      <c r="A3447" s="1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</row>
    <row r="3448" spans="1:16" x14ac:dyDescent="0.2">
      <c r="A3448" s="1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</row>
    <row r="3449" spans="1:16" x14ac:dyDescent="0.2">
      <c r="A3449" s="1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</row>
    <row r="3450" spans="1:16" x14ac:dyDescent="0.2">
      <c r="A3450" s="1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</row>
    <row r="3451" spans="1:16" x14ac:dyDescent="0.2">
      <c r="A3451" s="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</row>
    <row r="3452" spans="1:16" x14ac:dyDescent="0.2">
      <c r="A3452" s="1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</row>
    <row r="3453" spans="1:16" x14ac:dyDescent="0.2">
      <c r="A3453" s="1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</row>
    <row r="3454" spans="1:16" x14ac:dyDescent="0.2">
      <c r="A3454" s="1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</row>
    <row r="3455" spans="1:16" x14ac:dyDescent="0.2">
      <c r="A3455" s="1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</row>
    <row r="3456" spans="1:16" x14ac:dyDescent="0.2">
      <c r="A3456" s="1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</row>
    <row r="3457" spans="1:16" x14ac:dyDescent="0.2">
      <c r="A3457" s="1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</row>
    <row r="3458" spans="1:16" x14ac:dyDescent="0.2">
      <c r="A3458" s="1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</row>
    <row r="3459" spans="1:16" x14ac:dyDescent="0.2">
      <c r="A3459" s="1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</row>
    <row r="3460" spans="1:16" x14ac:dyDescent="0.2">
      <c r="A3460" s="1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</row>
    <row r="3461" spans="1:16" x14ac:dyDescent="0.2">
      <c r="A3461" s="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</row>
    <row r="3462" spans="1:16" x14ac:dyDescent="0.2">
      <c r="A3462" s="1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</row>
    <row r="3463" spans="1:16" x14ac:dyDescent="0.2">
      <c r="A3463" s="1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</row>
    <row r="3464" spans="1:16" x14ac:dyDescent="0.2">
      <c r="A3464" s="1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</row>
    <row r="3465" spans="1:16" x14ac:dyDescent="0.2">
      <c r="A3465" s="1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</row>
    <row r="3466" spans="1:16" x14ac:dyDescent="0.2">
      <c r="A3466" s="1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</row>
    <row r="3467" spans="1:16" x14ac:dyDescent="0.2">
      <c r="A3467" s="1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</row>
    <row r="3468" spans="1:16" x14ac:dyDescent="0.2">
      <c r="A3468" s="1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</row>
    <row r="3469" spans="1:16" x14ac:dyDescent="0.2">
      <c r="A3469" s="1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</row>
    <row r="3470" spans="1:16" x14ac:dyDescent="0.2">
      <c r="A3470" s="1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</row>
    <row r="3471" spans="1:16" x14ac:dyDescent="0.2">
      <c r="A3471" s="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</row>
    <row r="3472" spans="1:16" x14ac:dyDescent="0.2">
      <c r="A3472" s="1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</row>
    <row r="3473" spans="1:16" x14ac:dyDescent="0.2">
      <c r="A3473" s="1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</row>
    <row r="3474" spans="1:16" x14ac:dyDescent="0.2">
      <c r="A3474" s="1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</row>
    <row r="3475" spans="1:16" x14ac:dyDescent="0.2">
      <c r="A3475" s="1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</row>
    <row r="3476" spans="1:16" x14ac:dyDescent="0.2">
      <c r="A3476" s="1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</row>
    <row r="3477" spans="1:16" x14ac:dyDescent="0.2">
      <c r="A3477" s="1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</row>
    <row r="3478" spans="1:16" x14ac:dyDescent="0.2">
      <c r="A3478" s="1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</row>
    <row r="3479" spans="1:16" x14ac:dyDescent="0.2">
      <c r="A3479" s="1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</row>
    <row r="3480" spans="1:16" x14ac:dyDescent="0.2">
      <c r="A3480" s="1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</row>
    <row r="3481" spans="1:16" x14ac:dyDescent="0.2">
      <c r="A3481" s="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</row>
    <row r="3482" spans="1:16" x14ac:dyDescent="0.2">
      <c r="A3482" s="1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</row>
    <row r="3483" spans="1:16" x14ac:dyDescent="0.2">
      <c r="A3483" s="1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</row>
    <row r="3484" spans="1:16" x14ac:dyDescent="0.2">
      <c r="A3484" s="1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</row>
    <row r="3485" spans="1:16" x14ac:dyDescent="0.2">
      <c r="A3485" s="1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</row>
    <row r="3486" spans="1:16" x14ac:dyDescent="0.2">
      <c r="A3486" s="1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</row>
    <row r="3487" spans="1:16" x14ac:dyDescent="0.2">
      <c r="A3487" s="1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</row>
    <row r="3488" spans="1:16" x14ac:dyDescent="0.2">
      <c r="A3488" s="1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</row>
    <row r="3489" spans="1:16" x14ac:dyDescent="0.2">
      <c r="A3489" s="1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</row>
    <row r="3490" spans="1:16" x14ac:dyDescent="0.2">
      <c r="A3490" s="1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</row>
    <row r="3491" spans="1:16" x14ac:dyDescent="0.2">
      <c r="A3491" s="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</row>
    <row r="3492" spans="1:16" x14ac:dyDescent="0.2">
      <c r="A3492" s="1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</row>
    <row r="3493" spans="1:16" x14ac:dyDescent="0.2">
      <c r="A3493" s="1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</row>
    <row r="3494" spans="1:16" x14ac:dyDescent="0.2">
      <c r="A3494" s="1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</row>
    <row r="3495" spans="1:16" x14ac:dyDescent="0.2">
      <c r="A3495" s="1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</row>
    <row r="3496" spans="1:16" x14ac:dyDescent="0.2">
      <c r="A3496" s="1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</row>
    <row r="3497" spans="1:16" x14ac:dyDescent="0.2">
      <c r="A3497" s="1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</row>
    <row r="3498" spans="1:16" x14ac:dyDescent="0.2">
      <c r="A3498" s="1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</row>
    <row r="3499" spans="1:16" x14ac:dyDescent="0.2">
      <c r="A3499" s="1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</row>
    <row r="3500" spans="1:16" x14ac:dyDescent="0.2">
      <c r="A3500" s="1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</row>
    <row r="3501" spans="1:16" x14ac:dyDescent="0.2">
      <c r="A3501" s="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</row>
    <row r="3502" spans="1:16" x14ac:dyDescent="0.2">
      <c r="A3502" s="1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</row>
    <row r="3503" spans="1:16" x14ac:dyDescent="0.2">
      <c r="A3503" s="1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</row>
    <row r="3504" spans="1:16" x14ac:dyDescent="0.2">
      <c r="A3504" s="1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</row>
    <row r="3505" spans="1:16" x14ac:dyDescent="0.2">
      <c r="A3505" s="1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</row>
    <row r="3506" spans="1:16" x14ac:dyDescent="0.2">
      <c r="A3506" s="1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</row>
    <row r="3507" spans="1:16" x14ac:dyDescent="0.2">
      <c r="A3507" s="1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</row>
    <row r="3508" spans="1:16" x14ac:dyDescent="0.2">
      <c r="A3508" s="1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</row>
    <row r="3509" spans="1:16" x14ac:dyDescent="0.2">
      <c r="A3509" s="1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</row>
    <row r="3510" spans="1:16" x14ac:dyDescent="0.2">
      <c r="A3510" s="1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</row>
    <row r="3511" spans="1:16" x14ac:dyDescent="0.2">
      <c r="A3511" s="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</row>
    <row r="3512" spans="1:16" x14ac:dyDescent="0.2">
      <c r="A3512" s="1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</row>
    <row r="3513" spans="1:16" x14ac:dyDescent="0.2">
      <c r="A3513" s="1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</row>
    <row r="3514" spans="1:16" x14ac:dyDescent="0.2">
      <c r="A3514" s="1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</row>
    <row r="3515" spans="1:16" x14ac:dyDescent="0.2">
      <c r="A3515" s="1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</row>
    <row r="3516" spans="1:16" x14ac:dyDescent="0.2">
      <c r="A3516" s="1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</row>
    <row r="3517" spans="1:16" x14ac:dyDescent="0.2">
      <c r="A3517" s="1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</row>
    <row r="3518" spans="1:16" x14ac:dyDescent="0.2">
      <c r="A3518" s="1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</row>
    <row r="3519" spans="1:16" x14ac:dyDescent="0.2">
      <c r="A3519" s="1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</row>
    <row r="3520" spans="1:16" x14ac:dyDescent="0.2">
      <c r="A3520" s="1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</row>
    <row r="3521" spans="1:16" x14ac:dyDescent="0.2">
      <c r="A3521" s="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</row>
    <row r="3522" spans="1:16" x14ac:dyDescent="0.2">
      <c r="A3522" s="1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</row>
    <row r="3523" spans="1:16" x14ac:dyDescent="0.2">
      <c r="A3523" s="1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</row>
    <row r="3524" spans="1:16" x14ac:dyDescent="0.2">
      <c r="A3524" s="1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</row>
    <row r="3525" spans="1:16" x14ac:dyDescent="0.2">
      <c r="A3525" s="1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</row>
    <row r="3526" spans="1:16" x14ac:dyDescent="0.2">
      <c r="A3526" s="1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</row>
    <row r="3527" spans="1:16" x14ac:dyDescent="0.2">
      <c r="A3527" s="1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</row>
    <row r="3528" spans="1:16" x14ac:dyDescent="0.2">
      <c r="A3528" s="1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</row>
    <row r="3529" spans="1:16" x14ac:dyDescent="0.2">
      <c r="A3529" s="1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</row>
    <row r="3530" spans="1:16" x14ac:dyDescent="0.2">
      <c r="A3530" s="1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</row>
    <row r="3531" spans="1:16" x14ac:dyDescent="0.2">
      <c r="A3531" s="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</row>
    <row r="3532" spans="1:16" x14ac:dyDescent="0.2">
      <c r="A3532" s="1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</row>
    <row r="3533" spans="1:16" x14ac:dyDescent="0.2">
      <c r="A3533" s="1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</row>
    <row r="3534" spans="1:16" x14ac:dyDescent="0.2">
      <c r="A3534" s="1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</row>
    <row r="3535" spans="1:16" x14ac:dyDescent="0.2">
      <c r="A3535" s="1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</row>
    <row r="3536" spans="1:16" x14ac:dyDescent="0.2">
      <c r="A3536" s="1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</row>
    <row r="3537" spans="1:16" x14ac:dyDescent="0.2">
      <c r="A3537" s="1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</row>
    <row r="3538" spans="1:16" x14ac:dyDescent="0.2">
      <c r="A3538" s="1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</row>
    <row r="3539" spans="1:16" x14ac:dyDescent="0.2">
      <c r="A3539" s="1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</row>
    <row r="3540" spans="1:16" x14ac:dyDescent="0.2">
      <c r="A3540" s="1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</row>
    <row r="3541" spans="1:16" x14ac:dyDescent="0.2">
      <c r="A3541" s="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</row>
    <row r="3542" spans="1:16" x14ac:dyDescent="0.2">
      <c r="A3542" s="1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</row>
    <row r="3543" spans="1:16" x14ac:dyDescent="0.2">
      <c r="A3543" s="1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</row>
    <row r="3544" spans="1:16" x14ac:dyDescent="0.2">
      <c r="A3544" s="1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</row>
    <row r="3545" spans="1:16" x14ac:dyDescent="0.2">
      <c r="A3545" s="1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</row>
    <row r="3546" spans="1:16" x14ac:dyDescent="0.2">
      <c r="A3546" s="1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</row>
    <row r="3547" spans="1:16" x14ac:dyDescent="0.2">
      <c r="A3547" s="1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</row>
    <row r="3548" spans="1:16" x14ac:dyDescent="0.2">
      <c r="A3548" s="1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</row>
    <row r="3549" spans="1:16" x14ac:dyDescent="0.2">
      <c r="A3549" s="1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</row>
    <row r="3550" spans="1:16" x14ac:dyDescent="0.2">
      <c r="A3550" s="1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</row>
    <row r="3551" spans="1:16" x14ac:dyDescent="0.2">
      <c r="A3551" s="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</row>
    <row r="3552" spans="1:16" x14ac:dyDescent="0.2">
      <c r="A3552" s="1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</row>
    <row r="3553" spans="1:16" x14ac:dyDescent="0.2">
      <c r="A3553" s="1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</row>
    <row r="3554" spans="1:16" x14ac:dyDescent="0.2">
      <c r="A3554" s="1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</row>
    <row r="3555" spans="1:16" x14ac:dyDescent="0.2">
      <c r="A3555" s="1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</row>
    <row r="3556" spans="1:16" x14ac:dyDescent="0.2">
      <c r="A3556" s="1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</row>
    <row r="3557" spans="1:16" x14ac:dyDescent="0.2">
      <c r="A3557" s="1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</row>
    <row r="3558" spans="1:16" x14ac:dyDescent="0.2">
      <c r="A3558" s="1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</row>
    <row r="3559" spans="1:16" x14ac:dyDescent="0.2">
      <c r="A3559" s="1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</row>
    <row r="3560" spans="1:16" x14ac:dyDescent="0.2">
      <c r="A3560" s="1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</row>
    <row r="3561" spans="1:16" x14ac:dyDescent="0.2">
      <c r="A3561" s="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</row>
    <row r="3562" spans="1:16" x14ac:dyDescent="0.2">
      <c r="A3562" s="1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</row>
    <row r="3563" spans="1:16" x14ac:dyDescent="0.2">
      <c r="A3563" s="1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</row>
    <row r="3564" spans="1:16" x14ac:dyDescent="0.2">
      <c r="A3564" s="1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</row>
    <row r="3565" spans="1:16" x14ac:dyDescent="0.2">
      <c r="A3565" s="1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</row>
    <row r="3566" spans="1:16" x14ac:dyDescent="0.2">
      <c r="A3566" s="1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</row>
    <row r="3567" spans="1:16" x14ac:dyDescent="0.2">
      <c r="A3567" s="1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</row>
    <row r="3568" spans="1:16" x14ac:dyDescent="0.2">
      <c r="A3568" s="1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</row>
    <row r="3569" spans="1:16" x14ac:dyDescent="0.2">
      <c r="A3569" s="1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</row>
    <row r="3570" spans="1:16" x14ac:dyDescent="0.2">
      <c r="A3570" s="1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</row>
    <row r="3571" spans="1:16" x14ac:dyDescent="0.2">
      <c r="A3571" s="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</row>
    <row r="3572" spans="1:16" x14ac:dyDescent="0.2">
      <c r="A3572" s="1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</row>
    <row r="3573" spans="1:16" x14ac:dyDescent="0.2">
      <c r="A3573" s="1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</row>
    <row r="3574" spans="1:16" x14ac:dyDescent="0.2">
      <c r="A3574" s="1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</row>
    <row r="3575" spans="1:16" x14ac:dyDescent="0.2">
      <c r="A3575" s="1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</row>
    <row r="3576" spans="1:16" x14ac:dyDescent="0.2">
      <c r="A3576" s="1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</row>
    <row r="3577" spans="1:16" x14ac:dyDescent="0.2">
      <c r="A3577" s="1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</row>
    <row r="3578" spans="1:16" x14ac:dyDescent="0.2">
      <c r="A3578" s="1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</row>
    <row r="3579" spans="1:16" x14ac:dyDescent="0.2">
      <c r="A3579" s="1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</row>
    <row r="3580" spans="1:16" x14ac:dyDescent="0.2">
      <c r="A3580" s="1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</row>
    <row r="3581" spans="1:16" x14ac:dyDescent="0.2">
      <c r="A3581" s="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</row>
    <row r="3582" spans="1:16" x14ac:dyDescent="0.2">
      <c r="A3582" s="1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</row>
    <row r="3583" spans="1:16" x14ac:dyDescent="0.2">
      <c r="A3583" s="1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</row>
    <row r="3584" spans="1:16" x14ac:dyDescent="0.2">
      <c r="A3584" s="1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</row>
    <row r="3585" spans="1:16" x14ac:dyDescent="0.2">
      <c r="A3585" s="1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</row>
    <row r="3586" spans="1:16" x14ac:dyDescent="0.2">
      <c r="A3586" s="1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</row>
    <row r="3587" spans="1:16" x14ac:dyDescent="0.2">
      <c r="A3587" s="1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</row>
    <row r="3588" spans="1:16" x14ac:dyDescent="0.2">
      <c r="A3588" s="1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</row>
    <row r="3589" spans="1:16" x14ac:dyDescent="0.2">
      <c r="A3589" s="1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</row>
    <row r="3590" spans="1:16" x14ac:dyDescent="0.2">
      <c r="A3590" s="1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</row>
    <row r="3591" spans="1:16" x14ac:dyDescent="0.2">
      <c r="A3591" s="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</row>
    <row r="3592" spans="1:16" x14ac:dyDescent="0.2">
      <c r="A3592" s="1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</row>
    <row r="3593" spans="1:16" x14ac:dyDescent="0.2">
      <c r="A3593" s="1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</row>
    <row r="3594" spans="1:16" x14ac:dyDescent="0.2">
      <c r="A3594" s="1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</row>
    <row r="3595" spans="1:16" x14ac:dyDescent="0.2">
      <c r="A3595" s="1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</row>
    <row r="3596" spans="1:16" x14ac:dyDescent="0.2">
      <c r="A3596" s="1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</row>
    <row r="3597" spans="1:16" x14ac:dyDescent="0.2">
      <c r="A3597" s="1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</row>
    <row r="3598" spans="1:16" x14ac:dyDescent="0.2">
      <c r="A3598" s="1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</row>
    <row r="3599" spans="1:16" x14ac:dyDescent="0.2">
      <c r="A3599" s="1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</row>
    <row r="3600" spans="1:16" x14ac:dyDescent="0.2">
      <c r="A3600" s="1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</row>
    <row r="3601" spans="1:16" x14ac:dyDescent="0.2">
      <c r="A3601" s="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</row>
    <row r="3602" spans="1:16" x14ac:dyDescent="0.2">
      <c r="A3602" s="1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</row>
    <row r="3603" spans="1:16" x14ac:dyDescent="0.2">
      <c r="A3603" s="1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</row>
    <row r="3604" spans="1:16" x14ac:dyDescent="0.2">
      <c r="A3604" s="1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</row>
    <row r="3605" spans="1:16" x14ac:dyDescent="0.2">
      <c r="A3605" s="1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</row>
    <row r="3606" spans="1:16" x14ac:dyDescent="0.2">
      <c r="A3606" s="1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</row>
    <row r="3607" spans="1:16" x14ac:dyDescent="0.2">
      <c r="A3607" s="1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</row>
    <row r="3608" spans="1:16" x14ac:dyDescent="0.2">
      <c r="A3608" s="1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</row>
    <row r="3609" spans="1:16" x14ac:dyDescent="0.2">
      <c r="A3609" s="1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</row>
    <row r="3610" spans="1:16" x14ac:dyDescent="0.2">
      <c r="A3610" s="1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</row>
    <row r="3611" spans="1:16" x14ac:dyDescent="0.2">
      <c r="A3611" s="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</row>
    <row r="3612" spans="1:16" x14ac:dyDescent="0.2">
      <c r="A3612" s="1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</row>
    <row r="3613" spans="1:16" x14ac:dyDescent="0.2">
      <c r="A3613" s="1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</row>
    <row r="3614" spans="1:16" x14ac:dyDescent="0.2">
      <c r="A3614" s="1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</row>
    <row r="3615" spans="1:16" x14ac:dyDescent="0.2">
      <c r="A3615" s="1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</row>
    <row r="3616" spans="1:16" x14ac:dyDescent="0.2">
      <c r="A3616" s="1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</row>
    <row r="3617" spans="1:16" x14ac:dyDescent="0.2">
      <c r="A3617" s="1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</row>
    <row r="3618" spans="1:16" x14ac:dyDescent="0.2">
      <c r="A3618" s="1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</row>
    <row r="3619" spans="1:16" x14ac:dyDescent="0.2">
      <c r="A3619" s="1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</row>
    <row r="3620" spans="1:16" x14ac:dyDescent="0.2">
      <c r="A3620" s="1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</row>
    <row r="3621" spans="1:16" x14ac:dyDescent="0.2">
      <c r="A3621" s="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</row>
    <row r="3622" spans="1:16" x14ac:dyDescent="0.2">
      <c r="A3622" s="1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</row>
    <row r="3623" spans="1:16" x14ac:dyDescent="0.2">
      <c r="A3623" s="1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</row>
    <row r="3624" spans="1:16" x14ac:dyDescent="0.2">
      <c r="A3624" s="1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</row>
    <row r="3625" spans="1:16" x14ac:dyDescent="0.2">
      <c r="A3625" s="1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</row>
    <row r="3626" spans="1:16" x14ac:dyDescent="0.2">
      <c r="A3626" s="1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</row>
    <row r="3627" spans="1:16" x14ac:dyDescent="0.2">
      <c r="A3627" s="1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</row>
    <row r="3628" spans="1:16" x14ac:dyDescent="0.2">
      <c r="A3628" s="1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</row>
    <row r="3629" spans="1:16" x14ac:dyDescent="0.2">
      <c r="A3629" s="1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</row>
    <row r="3630" spans="1:16" x14ac:dyDescent="0.2">
      <c r="A3630" s="1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</row>
    <row r="3631" spans="1:16" x14ac:dyDescent="0.2">
      <c r="A3631" s="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</row>
    <row r="3632" spans="1:16" x14ac:dyDescent="0.2">
      <c r="A3632" s="1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</row>
    <row r="3633" spans="1:16" x14ac:dyDescent="0.2">
      <c r="A3633" s="1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</row>
    <row r="3634" spans="1:16" x14ac:dyDescent="0.2">
      <c r="A3634" s="1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</row>
    <row r="3635" spans="1:16" x14ac:dyDescent="0.2">
      <c r="A3635" s="1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</row>
    <row r="3636" spans="1:16" x14ac:dyDescent="0.2">
      <c r="A3636" s="1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</row>
    <row r="3637" spans="1:16" x14ac:dyDescent="0.2">
      <c r="A3637" s="1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</row>
    <row r="3638" spans="1:16" x14ac:dyDescent="0.2">
      <c r="A3638" s="1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</row>
    <row r="3639" spans="1:16" x14ac:dyDescent="0.2">
      <c r="A3639" s="1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</row>
    <row r="3640" spans="1:16" x14ac:dyDescent="0.2">
      <c r="A3640" s="1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</row>
    <row r="3641" spans="1:16" x14ac:dyDescent="0.2">
      <c r="A3641" s="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</row>
    <row r="3642" spans="1:16" x14ac:dyDescent="0.2">
      <c r="A3642" s="1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</row>
    <row r="3643" spans="1:16" x14ac:dyDescent="0.2">
      <c r="A3643" s="1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</row>
    <row r="3644" spans="1:16" x14ac:dyDescent="0.2">
      <c r="A3644" s="1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</row>
    <row r="3645" spans="1:16" x14ac:dyDescent="0.2">
      <c r="A3645" s="1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</row>
    <row r="3646" spans="1:16" x14ac:dyDescent="0.2">
      <c r="A3646" s="1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</row>
    <row r="3647" spans="1:16" x14ac:dyDescent="0.2">
      <c r="A3647" s="1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</row>
    <row r="3648" spans="1:16" x14ac:dyDescent="0.2">
      <c r="A3648" s="1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</row>
  </sheetData>
  <mergeCells count="19">
    <mergeCell ref="A7:A9"/>
    <mergeCell ref="B7:B9"/>
    <mergeCell ref="B2:K2"/>
    <mergeCell ref="B3:K3"/>
    <mergeCell ref="L7:L9"/>
    <mergeCell ref="P7:P9"/>
    <mergeCell ref="O7:O9"/>
    <mergeCell ref="N7:N9"/>
    <mergeCell ref="K7:K9"/>
    <mergeCell ref="B1:K1"/>
    <mergeCell ref="M7:M9"/>
    <mergeCell ref="D7:D9"/>
    <mergeCell ref="E7:E9"/>
    <mergeCell ref="F7:F9"/>
    <mergeCell ref="G7:G9"/>
    <mergeCell ref="H7:H9"/>
    <mergeCell ref="I7:I9"/>
    <mergeCell ref="J7:J9"/>
    <mergeCell ref="C7:C9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</vt:lpstr>
      <vt:lpstr>GTO E INV</vt:lpstr>
      <vt:lpstr>'GTO E INV'!Print_Titles</vt:lpstr>
    </vt:vector>
  </TitlesOfParts>
  <Company>C-NIX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Lenovo</cp:lastModifiedBy>
  <cp:lastPrinted>2020-08-14T19:36:05Z</cp:lastPrinted>
  <dcterms:created xsi:type="dcterms:W3CDTF">1999-06-19T04:42:34Z</dcterms:created>
  <dcterms:modified xsi:type="dcterms:W3CDTF">2020-08-17T17:10:02Z</dcterms:modified>
</cp:coreProperties>
</file>