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ALCALDIA DE ARMENIA" sheetId="1" r:id="rId1"/>
  </sheets>
  <definedNames/>
  <calcPr fullCalcOnLoad="1"/>
</workbook>
</file>

<file path=xl/sharedStrings.xml><?xml version="1.0" encoding="utf-8"?>
<sst xmlns="http://schemas.openxmlformats.org/spreadsheetml/2006/main" count="4047" uniqueCount="960">
  <si>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</si>
  <si>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</si>
  <si>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</si>
  <si>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</si>
  <si>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</si>
  <si>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</si>
  <si>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</si>
  <si>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</si>
  <si>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</si>
  <si>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</si>
  <si>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</si>
  <si>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</si>
  <si>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</si>
  <si>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</si>
  <si>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</si>
  <si>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</si>
  <si>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</si>
  <si>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</si>
  <si>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</si>
  <si>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</si>
  <si>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</si>
  <si>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</si>
  <si>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</si>
  <si>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</si>
  <si>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</si>
  <si>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</si>
  <si>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</si>
  <si>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</si>
  <si>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</si>
  <si>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N/A</t>
  </si>
  <si>
    <t>PROPIOS</t>
  </si>
  <si>
    <t>COMPRA DE EQUIPOS DE COMPUTO, VIDEO, LICENCIAS, SOFTWARE Y HARDWARE PARA LAS DIFERENTES DEPENDENCIAS DE LA ADMINISTRACION MUNICIPAL DE ARMENIA.</t>
  </si>
  <si>
    <t>COMPRA DE EQUIPO ELECTRICOS Y ELECTRONICOS PARA DESARROLLAR LAS DIFERENTES ACTIVIDADES DE LA ADMINISTRACION MUNICIPAL.</t>
  </si>
  <si>
    <t>Minima Cuantia</t>
  </si>
  <si>
    <t xml:space="preserve">Compra de Menaje, equipos y utensilios para la dotación de las instituciones educativas oficiales del Municipio de Armenia y para el Despacho del Alcalde. </t>
  </si>
  <si>
    <t xml:space="preserve">Compra de carpas y elementos logisticos para la placita cuyabra, en cumplimiento de la Accion Popular 0433 de 2010 del Juzgado Segundo Administrativo del Circuito de Armenia. </t>
  </si>
  <si>
    <t xml:space="preserve">Mantenimiento preventivo, y correctivo del domo del Concejo Municipal  de Armenia y del cuerpo Oficial de Bomberos Sede Coliseo del Café. </t>
  </si>
  <si>
    <t>ABRIL DE 2018</t>
  </si>
  <si>
    <t>AGOSTO DE 2018 O HASTA AGOTAR DISPONIBILIDAD</t>
  </si>
  <si>
    <t>SELECCIÓN ABREVIADA MENOR CUANTIA</t>
  </si>
  <si>
    <t>MAYO DE 2018</t>
  </si>
  <si>
    <t xml:space="preserve">
SUMINISTRO DE LLANTAS Y SERVICIO DE PARCHEO QUE INCLUYA SU INSTALACIÓN, ALINEACIÓN Y BALANCEO PARA LOS VEHÍCULOS, LAS VOLQUETAS, MAQUINARIA PESADA, MÁQUINA DE BOMBEROS, VEHÍCULOS LIVIANOS Y PESADOS Y MOTOS PARA DESARROLLAR LAS DIFERENTES ACTIVIDADES DEL MUNICIPIO DE ARMENIA.
</t>
  </si>
  <si>
    <t xml:space="preserve">DICIEMBRE O HASTA AGOTAR DISPONIBILIDAD </t>
  </si>
  <si>
    <t>SUMINISTRO, INSTALACIÓN Y MANTENIMIENTO PREVENTIVO Y CORRECTIVO DE REPUESTOS Y MANO DE OBRA, PARA EL MANTENIMIENTO DE LOS VEHÍCULOS AUTOMOTORES LIVIANOS, PESADOS Y MAQUINARIA PARA DESARROLLAR LAS DIFERENTES ACTIVIDADES DE LA ADMINISTRACIÓN MUNICIPAL.</t>
  </si>
  <si>
    <t>SUMINISTRO DE PAPELERÍA BLANCA Y ÚTILES DE ESCRITORIO PARA SER DISTRIBUIDOS COMO INSUMO A LAS DIFERENTES DEPENDENCIAS DE LA ADMINISTRACIÓN MUNICIPAL.</t>
  </si>
  <si>
    <t>PRESTACIÓN DE SERVICIO DE FOTOCOPIADO EN BLANCO Y NEGRO, FOTOCOPIADO A COLOR, ARGOLLADO, EMPASTADO, FOTOCOPIADO DE FOTOPLANO (PLOTTER), PARA LAS DIFERENTES DEPENDENCIAS DE LA ADMINISTRACIÓN MUNICIPAL</t>
  </si>
  <si>
    <t>SUMINISTRO DE CARTUCHOS DE TINTA, CINTAS, Y TÓNER, NUEVOS, Y RECARGA DE LOS MISMOS, PARA SER DISTRIBUIDAS COMO INSUMO A LOS EQUIPOS DE IMPRESIÓN UBICADOS EN LAS DIFERENTES DEPENDENCIAS DE LA ADMINISTRACIÓN MUNICIPAL</t>
  </si>
  <si>
    <t xml:space="preserve">SELECCIÓN ABREVIADA - SUBASTA INVERSA </t>
  </si>
  <si>
    <t>SUMINISTRO DE ELEMENTOS DE ASEO E INSUMOS DE CAFETERÍA PARA LAS DIFERENTES DEPENDENCIAS DE LA ADMINISTRACIÓN MUNICIPAL</t>
  </si>
  <si>
    <t>SUMINISTRO DE PAPELERÍA MEMBRETADA IMPRESA Y MATERIALES LITOGRÁFICOS, FORMATOS, VOLANTES, FOLLETOS, RESMILLAS, BAKING, TELÓN, PENDONES, CARPETAS ENTRE OTROS NECESARIOS PARA EL DESARROLLO DE LAS ACTIVIDADES DE LA ADMINISTRACIÓN MUNICIPAL.</t>
  </si>
  <si>
    <t>SUMINISTRO DE ELEMENTOS Y MATERIALES DE FERRETERÍA, CONSTRUCCIÓN Y ELÉCTRICOS, PARA LAS DIFERENTES NECESIDADES Y PROYECTOS DEL MUNICIPIO DE ARMENIA</t>
  </si>
  <si>
    <t xml:space="preserve">LICITACIÓN PUBLICA </t>
  </si>
  <si>
    <t>PRESTACION DE SERVICIOS DE MENSAJERIA EXPRESA, CONSISTENTE EN LA RECOLECCION,ALISTAMIENTO Y ENTREGA DE CORRESPONDENCIA DE LAS DIFERENTES DEPENDENCIAS DE LA ADMINISTRACION MUNICIPAL.</t>
  </si>
  <si>
    <t>MARZO DE 2018</t>
  </si>
  <si>
    <t>FEBRERO DE 2018</t>
  </si>
  <si>
    <t>CONTRATAR EL CERRAMIENTO DE BIENES INMUEBLES DEL MUNICIPIO DE ARMENIA.</t>
  </si>
  <si>
    <t>SUMINISTRO DE MATERIALES E INSTALACION, ASI COMO LA PRESTACION DEL SERVICIO, PARA REALIZAR EL MANTENIMIENTO Y REPOSICIÓN DE LA CARPINTERÍA METÁLICA EN LOS BIENES DEL MUNICIPIO DE ARMENIA</t>
  </si>
  <si>
    <t xml:space="preserve">COMPRA Y RECARGA DE EXTINTORES Y ELEMENTOS DE SEÑALIZACION PARA LOS DIFERENTES BIENES INMUEBLES QUE HACEN PARTE DE LA ADMINISTRACION MUNICIPAL, ASI COMO LOS DE LOS KIT DE CARRETERA DE LOS VEHICULOS AUTOMOTORES DE LA ADMINISTRACION MUNICIPAL. </t>
  </si>
  <si>
    <t xml:space="preserve">MINIMA CUAN TÍA </t>
  </si>
  <si>
    <t>SUMINISTRO DE TIQUETES AÉREOS PARA LOS DIFERENTES DESTINOS NACIONALES E INTERNACIONALES QUE REQUIERA LA ADMINISTRACION MUNICIPAL DE ARMENIA.</t>
  </si>
  <si>
    <t xml:space="preserve">SELECCIÓN ABREVIADA DE MENOR CUANTIA </t>
  </si>
  <si>
    <t>ENERO DE 2018</t>
  </si>
  <si>
    <t>COMPRA DE MOBILIARIO DE OFICINA EN GENERAL REQUERIDO POR LAS DIFERENTES DEPENDENCIAS DE LA ADMINISTRACIÓN MUNICIPAL.</t>
  </si>
  <si>
    <t xml:space="preserve">PROPIOS </t>
  </si>
  <si>
    <t xml:space="preserve">MANTENIMIENTO PREVENTIVO Y CORRECTIVO DE LAS MOTOBOMBAS QUE HACEN PARTE DE LA ADMINISTRACION MUNICIPAL, ASI COMO, EL SERVICIO DE LAVADO E IMPERMEABILIZACION DE TANQUES DE RESERVA. </t>
  </si>
  <si>
    <t>MANTENIMIENTO PREVENTIVO DE LA SUBESTACION ELECTRICA DEL CENTRO ADMINISTRATIVO MUNICIPAL CAM Y CENTRO COMERCIAL DEL CAFÉ.</t>
  </si>
  <si>
    <t>JUNIO DE 2018</t>
  </si>
  <si>
    <t>CONTRATO DE PRESTACIÓN DE SERVICIOS PROFESIONALES PARA DESARROLLAR LAS DIFERENTES ACTIVIDADES DE LA ADMINISTRACIÓN MUNICIPAL DE ARMENIA.</t>
  </si>
  <si>
    <t>CONTRATO DE PRESTACIÓN DE SERVICIOS PROFESIONALES ESPECIALIZADOS PARA DESARROLLAR LAS DIFERENTES ACTIVIDADES DE LA ADMINISTRACIÓN MUNICIPAL DE ARMENIA.</t>
  </si>
  <si>
    <t>CONTRATO DE PRESTACIÓN DE SERVICIOS DE APOYO A LA GESTIÓN PARA DESARROLLAR LAS DIFERENTES ACTIVIDADES DE LA ADMINISTRACIÓN MUNICIPAL DE ARMENIA.</t>
  </si>
  <si>
    <t xml:space="preserve">CONTRATACIÓN DIRECTA </t>
  </si>
  <si>
    <t>CONTRATACIÓN DIRECTA</t>
  </si>
  <si>
    <t>JURIDICA</t>
  </si>
  <si>
    <t>25191513-72154501-72101509</t>
  </si>
  <si>
    <t>82101501 82101502 82101503 82101504 82101505 82101506 55121901</t>
  </si>
  <si>
    <t>43211507 43211508 43211706 43211708 23261507 43212101 81112501</t>
  </si>
  <si>
    <t>27111500 27111600 27111700 27111800 27111900 27112000 27112100 27112200 27112300 27112400 27112500 27112600 27112700 27112800 27112900 27113000 27113100 27113200 27113300</t>
  </si>
  <si>
    <t>82121701 - 80141630</t>
  </si>
  <si>
    <t>80111716 80111707 80111606 80111624</t>
  </si>
  <si>
    <t>Suministro de calzado y vestido de labor para los servidores públicos adscritos al cuerpo oficial de bomberos de Armenia con derecho a la dotación de que trata la ley 70 de 1988.</t>
  </si>
  <si>
    <t>al 31 de diciembre o hasta agotar existencia</t>
  </si>
  <si>
    <t>Menor Cuantía</t>
  </si>
  <si>
    <t>No</t>
  </si>
  <si>
    <t xml:space="preserve">Contrato de Prestación de servicios para realizar los exámenes médicos de ingreso, periódicos y de egreso de los servidores públicos vinculados a la Administración Municipal de Armenia y exámenes de audiometría para el personal del cuerpo operativo de Agentes de Tránsito del ente municipal. </t>
  </si>
  <si>
    <t>Minima Cuantía</t>
  </si>
  <si>
    <t>compra de insumos médicos y ergonómicos, elementos de botiquín para atender diferentes actividades del municipio de armenia</t>
  </si>
  <si>
    <t>Compra de dotación para los integrantes de la brigada de emergencias de la administración central.</t>
  </si>
  <si>
    <t>Cuenta de Cobro
Contratación Directa
Minima Cuantía</t>
  </si>
  <si>
    <t>Compra de delantales para los funcionarios de los archivos adscritos al Departamento Administrativo de Fortalecimiento Institucional del Municipio de Armenia</t>
  </si>
  <si>
    <t>Contratación Directa</t>
  </si>
  <si>
    <t>Cuenta de Cobro</t>
  </si>
  <si>
    <t xml:space="preserve">ACTIVIDADES DE CAPACITACION </t>
  </si>
  <si>
    <t>CONTRATO DE PRESTACIÓN DE SERVICIOS PARA LA REALIZACIÓN DE CAMINATAS ECOLÓGICAS, PARA LOS SERVIDORES PÚBLICOS DEL MUNICIPIO DE ARMENIA Y SUS FAMILIAS.</t>
  </si>
  <si>
    <t>RECONOCIMIENTO DE INCENTIVO NO PECUNIARIO A LOS MEJORES EMPLEADOS DE LA ADMINISTRACIÓN.</t>
  </si>
  <si>
    <t>CONTRATO DE PRESTACIÓN DE SERVICIOS PARA LA REALIZACIÓN DE ACTIVIDADES LOGÍSTICAS, PEDAGÓGICAS, LÚDICAS, DE PREVENCIÓN DE RIESGO CARDIOVASCULAR, RIESGO ERGONÓMICO Y CULTURAL, TENDIENTES AL MEJORAMIENTO DEL CLIMA LABORAL Y DE BIENESTAR SOCIAL DE LOS FUNCIONARIOS DE LA ADMINISTRACIÓN MUNICIPAL.</t>
  </si>
  <si>
    <t>COMPRA DE ELEMENTOS ERGONÓMICOS PARA LOS FUNCIONARIOS DEL MUNICIPIO DE ARMENIA</t>
  </si>
  <si>
    <t xml:space="preserve">CONTRATO DE COMPRA DE DOS (2) FIRMAS DIGITALES A NOMBRE DEL SEÑOR ALCALDE MUNICIPAL DE ARMENIA, CON EL FIN DE ENVIAR INFORMACIÓN EN MEDIO MAGNÉTICO AL MINISTERIO DE SALUD Y LA PROTECCIÓN SOCIAL Y A COLPENSIONES, PARA LOGRAR EL INGRESO Y OPERATIVIDAD DE LAS PLATAFORMAS SISPRO, SUPERVIVENCIA Y PORTAL DEL APORTANTE, ACORDE A LOS REQUERIMIENTOS LEGALES Y ADMINISTRATIVOS.  </t>
  </si>
  <si>
    <t>GASTOS DE VIAJE CONGRESO DEPARTAMENTAL Y NACIONAL CONSEJEROS TERRITORIALES DE PLANEACION</t>
  </si>
  <si>
    <t>MINIMA CUANTIA</t>
  </si>
  <si>
    <t>PROPIOS
SGP</t>
  </si>
  <si>
    <t>N.A</t>
  </si>
  <si>
    <t>SUMINISTRO DE REFRIGERIOS Y ALMUERZOS PARA ATENDER DIFERENTES ACTIVIDADES DEL MUNICIPIO DE ARMENIA</t>
  </si>
  <si>
    <t>CONVENIO</t>
  </si>
  <si>
    <t>CONVENIO EDUA</t>
  </si>
  <si>
    <t>COMPRA DE PREDIOS</t>
  </si>
  <si>
    <t>SUMINISTROS DE CARNET</t>
  </si>
  <si>
    <t>SUMINISTROS DE CHALECOS</t>
  </si>
  <si>
    <t xml:space="preserve">DOTACIÓN Y ELEMENTOS DE VISITAS PARA DESPLAZARCE A LAS CONTRUCCIÓN Y REQUERIMIENTOS URBANOS Y RURALES </t>
  </si>
  <si>
    <t>SUMINISTRO, INSTALACIÓN Y MANTENIMIENTO PREVENTIVO Y CORRECTIVO DE REPUESTOS Y MANO DE OBRA PARA EL MENTENIMIENTO DE LOS VEHICULOS AUTOMOTORES DEL DEPARTAMENTO ADMINISTRATIVO DE PLANEACIÓN MUNICIPAL</t>
  </si>
  <si>
    <t xml:space="preserve">DOTACIÓN Y ELEMENTOS DE SEGURIDAD DEL PERSONAL DE ARBOL URBANO </t>
  </si>
  <si>
    <t>SUMINISTRO, INSTALACIÓN Y MANTENIMIENTO PREVENTIVO Y CORRECTIVO DE REPUESTOS Y MANO DE OBRA PARA EL MENTENIMIENTO DE LOS  REPUESTOS Y EQUIPOS DEL PROYECTO DE ARBOL URBANO</t>
  </si>
  <si>
    <t>CAPACITACIONES</t>
  </si>
  <si>
    <t xml:space="preserve">SUMINISTRO DE UNA UPS SERVIDOR PARA EL FORTELECIMIENTO DE LA OFICINA DE PLANEACIÓN </t>
  </si>
  <si>
    <t>SUMINISTRO DE BOLSA PLASTICA PARA EL DEBIDO ARCHIVO DE LAS FICHAS TECNICAS DEL SISBEN (ENCUESTAS) Y LOS PROCESOS DE LA INSPECCIÓN DE CONTROL URBANO.</t>
  </si>
  <si>
    <t>PAGO DE HONORARIOS  A LOS TRES REPRESENTANTES DEL COMITÉ DE ESTRATIFICACIÓN</t>
  </si>
  <si>
    <t>INSUMOS PARA EL VIVERO</t>
  </si>
  <si>
    <t>CONTRATO DE PRESTACION DE SERVICIOS DE DISTRIBUCION DEL COBRO DEL IMPUESTO PREDIAL UNIFICADO EN EL AÑO 2017, LOS OFICIOS  PERSUASIVOS Y ESTADOS DE CUENTA DE LOS CONTRIBUYENTES DE IMPUESTOS DEL MUNICIPIO DE ARMENIA</t>
  </si>
  <si>
    <t>contrato interadministrativo</t>
  </si>
  <si>
    <t>selección abreviada</t>
  </si>
  <si>
    <t>CONTRATO DE PRESTACION DE SERVICIOS PARA LA CALIFICACION DE CAPACIDAD DE PAGO A LARGO Y CORTO PLAZO DEL MUNICIPIO DE ARMENIA POR PARTE DE LA CALIFICADORA DE CONFORMIDAD CON LA METOLOGIA DEBIDAMENTE APROBADA POR LA CALIFICADORA Y CON LA REGULACION VIGENTE</t>
  </si>
  <si>
    <t>Agosto de 2018</t>
  </si>
  <si>
    <t>4 meses</t>
  </si>
  <si>
    <t>contrsatocion directa</t>
  </si>
  <si>
    <t>propios,dividendos, participacion ,recursos del balance</t>
  </si>
  <si>
    <t>CONVENIO INTERADMINISTRATIVO ENTRE EL MUNICIPIO DE ARMENIA Y EL IGAC</t>
  </si>
  <si>
    <t>julio de 2018</t>
  </si>
  <si>
    <t>6 meses</t>
  </si>
  <si>
    <t>Directa</t>
  </si>
  <si>
    <t>Propios</t>
  </si>
  <si>
    <t xml:space="preserve">93141701 // 81141601 </t>
  </si>
  <si>
    <t>Contrato de prestación de servicios para la atención y organización logística de los eventos organizados por la Administración Municipal</t>
  </si>
  <si>
    <t>Hasta agotar disponibilidad y/o 31 de diciembre de 2018</t>
  </si>
  <si>
    <t>El determinado por los depertamentos de Bienes y Suminitros y Jurídico</t>
  </si>
  <si>
    <t>Rubro de Relaciones Públicas, Departamento Adtivo Bienes y suministros</t>
  </si>
  <si>
    <t xml:space="preserve"> No aplica</t>
  </si>
  <si>
    <t>49101701  //  49101702 // 49101704</t>
  </si>
  <si>
    <t xml:space="preserve">Suministro de medalleria y reconocimientos para las diferentes actividades y eventos protocolarios que adelanta o acompaña la Administración Municipal </t>
  </si>
  <si>
    <t>50161813 50161814 50161815</t>
  </si>
  <si>
    <t xml:space="preserve">Proyecto Fortlacimiento de la Comunicación Institucional y Corporativa </t>
  </si>
  <si>
    <t>Rubro Publicidad y Propaganda de Bienes y Suministros</t>
  </si>
  <si>
    <t>PRESTACIÓN DE SERVICIOS PARA LA REALIZACIÓN Y/O EMISIÓN DE MENSAJES, PROGRAMAS, PROYECTOS, POLÍTICAS Y ACTIVIDADES DEL MUNICIPIO DE ARMENIA A TRAVÉS DE LOS DIFERENTES MEDIOS DE COMUNICACIÓN MASIVOS Y ALTERNATIVOS.</t>
  </si>
  <si>
    <t>Contrato interadministrativo para la emisión del programa institucional de televisión de la Alcaldía de Armenia</t>
  </si>
  <si>
    <t>Hasta  31 de diciembre de 2018</t>
  </si>
  <si>
    <t>Contrato interadministrativo</t>
  </si>
  <si>
    <t>Proyecto Fortlacimiento de la Comunicación Institucional y Corporativa</t>
  </si>
  <si>
    <t>No aplica</t>
  </si>
  <si>
    <t>Prestación de servicios para el diseño, diagramación, impresión y acabados del periódico institucional externo e interno de la Alcaldía de Armenia.</t>
  </si>
  <si>
    <t>Mínima cuantía</t>
  </si>
  <si>
    <t>Prestación de servicios para la emisión de comerciales institucionales (spots) en salas de cine de la ciudad de Armenia</t>
  </si>
  <si>
    <t>Contrato de prestación de servicios para afiliación anual con el Instituto Colombiano de Normas Técnicas – ICONTEC.</t>
  </si>
  <si>
    <t xml:space="preserve">Proyecto Fortalecimiento del Sistema de Gestión de Calidad Integrado - Calidad-MECI
Despacho del Alcalde // SGI </t>
  </si>
  <si>
    <t>Contrato de prestación de servicios con ICONTEC para realizar formación empresarial de auditores internos del Sistema de Gestión Integrado en la ISO 9001:2015</t>
  </si>
  <si>
    <t>Contrato de prestación de servicios con ICONTEC para realizar Auditoría de Seguimiento al Sistema de Gestión de Calidad bajo las normas ISO 9001:2008 del Municipio de Armenia.</t>
  </si>
  <si>
    <t>OFICINA ASESORA ADMINISTRATIVA (OFICINA DE COMUNICACIONES Y PROTOCOLO)</t>
  </si>
  <si>
    <t>OFICINA ASESORA ADMINISTRATIVA Y SGI CALIDAD-MECI</t>
  </si>
  <si>
    <t xml:space="preserve">SUMINISTRO DE REFRIGERIOS </t>
  </si>
  <si>
    <t xml:space="preserve">BIENES Y SUMINISTROS </t>
  </si>
  <si>
    <t>N.A.</t>
  </si>
  <si>
    <t>PRESTACIÓN DE SERVICIOS DE APOYO LOGISTICO Y SONIDO</t>
  </si>
  <si>
    <t xml:space="preserve">SUMINISTRO DE MATERIAL VEGETAL PARA EJECUTAR ACTIVIDADES DE ARMENIA ES UN JARDIN </t>
  </si>
  <si>
    <t>S.G.P. Proposito General</t>
  </si>
  <si>
    <t xml:space="preserve">SUMINISTRO DE COMBUSTIBLE Y DICTIVOS PARA EJECUTAR ACTIVIDADES DE ARMENIA ES UN JARDIN </t>
  </si>
  <si>
    <t xml:space="preserve">COMPRA DE INSUMOS (BOLSAS, FERTILIZANTES, HERBICIDAS, ETC) PARA PARA EJECUTAR ACTIVIDADES DE ARMENIA ES UN JARDIN </t>
  </si>
  <si>
    <t>SUMINISTRO DE MATERIALES DE FERRETERIA PARA EJECUTAR ACTIVIDADES DE ARMENIA ES UN JARDIN (PALINES, MACHETES, LIMAS, ETC).</t>
  </si>
  <si>
    <t>SUMINISTRO DE PRENDAS DE VESTIR Y CALZADO CONFECCIONADOS PARA LAS DIFERENTES DEPENDENCIAS DE LA ALCALDIA DE ARMENIA NECESARIOS  PARA EJECUTAR ACTIVIDADES DE ARMENIA ES UN JARDIN.</t>
  </si>
  <si>
    <t xml:space="preserve">PRESTACIÓN DE SERVICIOS EN UN PARQUE TEMÁTICO RELACIONADO CON LA ACTIVIDAD AGROPECUARIA PARA LA EXALTACIÓN DEL 
TRABAJADOR DEL CAMPO Y TRANSPORTE </t>
  </si>
  <si>
    <t xml:space="preserve">ENERO A DICIEMBRE </t>
  </si>
  <si>
    <t xml:space="preserve">
Hasta el 31 de Diciembre de 2018</t>
  </si>
  <si>
    <t>Selección de Minima Cuantia</t>
  </si>
  <si>
    <t>SGP - PROPOSITO GENERAL</t>
  </si>
  <si>
    <t>LUZ MARY RODRIGUEZ ARIAS  - SECRETARIA DE DESARROLLO ECONOMICO</t>
  </si>
  <si>
    <t>COMPRA DE SEMILLAS E INSUMOS AGROQUÍMICOS PARA EL FORTALECIMIENTO Y FOMENTO DE LAS UNIDADES PRODUCTIVAS DE PRODUCCION DE HORTALIZAS EN EL SECTOR RURAL DEL MUNICIPIO DE ARMENIA</t>
  </si>
  <si>
    <t>licitacion publica</t>
  </si>
  <si>
    <t xml:space="preserve">CONVENIO CAFES DIFERENCIADOS, FORTALECIMIENTO DE LA PRODUCCION, TRANSFORMACION, PROMOCION Y COMERCIALIZACION DE CAFÉ PARA LA SOSTENIBILIDAD DEL PAISAJE CULTURAL CAFETERO </t>
  </si>
  <si>
    <t xml:space="preserve">CONVENIO </t>
  </si>
  <si>
    <t>ACTIVIDADES DE FORTALECIIENTO DEL CONSEJO MUNICIPAL DE DESARROLLO RURAL</t>
  </si>
  <si>
    <t>Contratacion Directa</t>
  </si>
  <si>
    <t>PAGO DE SERVICIOS PUBLICOS A LA EMPRESA DE ENERGIA DEL QUINDIO EDEQ, DE LA PLAZA DE MERCADO MINORISTA DE ARMENIA PMMA.</t>
  </si>
  <si>
    <t>PAGO DE SERVICIOS PUBLICOS A LAS EMPRESAS PUBLICAS DE ARMENIA EPA E.S.P, DE LA PLAZA DE MERCADO MINORISTA DE ARMENIA -PMMA.</t>
  </si>
  <si>
    <t>PARTICIPACION EN CONVENIO PARA APLICACIÓN DE LA METODOLOGIA DE RUTAS COMPETITIVAS, PARA UN SECTOR PRIORIZADO EN EL PLAN REGIONAL DE COMPETITIVIDAD.</t>
  </si>
  <si>
    <t>ADQUICISION E INSTALACION DE FOGONES PARA LOS PRODUCTOS DEL SECTOR RURAL DEL MUNICIPIO DE AMENIA</t>
  </si>
  <si>
    <t>CONVENIO PARA AUNAR ESFUERZOS Y EJECUTAR ESTRATEGIAS PARA EL ACOMPAÑAMIENTO, FORTALECIMIENTO Y EMPODERAMIENTO DE LOS MICROEMPRESARIOS</t>
  </si>
  <si>
    <t>CONVENIO PARA EL FORTALECIMIENTO EMPRESARIAL DEL CENTRO COMERCIAL DEL CAFE Y FERIA CAMPESINA</t>
  </si>
  <si>
    <t xml:space="preserve">FORTALECIMIENTO, PROMOCION Y SENSIBILIZACION DE LA ASOCIACION DE ESTILISTAS </t>
  </si>
  <si>
    <t>PARTICIPACION EN EL PROCESO DEL DISEÑO Y DESARROLLO DE RUTAS TEMATICAS QUE POSICIONEN EL MUNICIPIO DEARMENIA COMO UN DESTINO TURISTICO</t>
  </si>
  <si>
    <t>PARTICIPACION EN EL PROCESO DEL DISEÑO Y DESARROLLO DE PRODUCTOS TURISTICOS EXPERIENCIALES QUE POSICIONEN AL MUNICIPIO DE ARMENIA COMO UN DESTINO TURISTICO DE EXPERIENCIAS</t>
  </si>
  <si>
    <t>Acta de Incio</t>
  </si>
  <si>
    <t>Hasta agotar CDP</t>
  </si>
  <si>
    <t>NA</t>
  </si>
  <si>
    <t>Convenio</t>
  </si>
  <si>
    <t>Estampilla</t>
  </si>
  <si>
    <t>SGP.Proposito General</t>
  </si>
  <si>
    <t>SUMINISTRO DE REFRIGERIOS Y ALMUERZOS (PARA LA ATENCION DE LOS BENEFICIARIOS DE LOS PROGRAMAS Y ACTIVIDADES DESARROLLADAS LA SECRETARIA DE DESARROLLO SOCIAL).</t>
  </si>
  <si>
    <t>Minima cuantia</t>
  </si>
  <si>
    <t>Licitacion</t>
  </si>
  <si>
    <t>Estampikka</t>
  </si>
  <si>
    <t>Licitación</t>
  </si>
  <si>
    <t>Bolsa</t>
  </si>
  <si>
    <t>SGP Propósito General</t>
  </si>
  <si>
    <t>Rendimientos Financieros Propios</t>
  </si>
  <si>
    <t>CONTRATO DE OBRA PARA LA CONSTRUCCION DE CASETA DE LA COMUNA SEIS (06) DEL MUNICIPIO DE ARMENIA, EN EJECUCION DEL PRESUPUESTO PARTICIPATIVO VIGENCIA 2018, PARA EL BENEFICIO DE LA COMUNIDAD EN GENERAL.</t>
  </si>
  <si>
    <t>CONTRATO DE PRESTACIÓN DE SERVICIOS PARA LA EJECUCIÓN DE ACTIVIDADES DIRIGIDADS A LA PROTECCIÓN DEL MEDIO AMBIENTE LA COMUNA DIEZ(10) DEL MUNICIPIO DE ARMENIA (PRESUPUESTO PARTICIPATIVO 2018</t>
  </si>
  <si>
    <t>COMPRA DE ELEMENTOS DE  MOBILIARIO PARA FORTALECIMIENTO EN LAS ACTIVIDADES  DE LA COMUNA OCHO (08) DEL MUNICIPIO DE ARMENIA, EN EJECUCIÓN DEL PRESUPUESTO PARTICIPATIVO VIGENCIA 2018</t>
  </si>
  <si>
    <t>COMPRA DE ELEMENTOS DE MOBILIARIO PARA EL FORTALECIMIENTO DE LAS ACTIVIDADES QUE DESARROLLAN LAS JUNTAS DE ACCION COMUNAL EN BENEFICIO DE LOS HABITANTES DE CADA UNO DE LOS BARRIOS Y ASENTAMIENTOS DE LA COMUNA CINCO (05) DEL MUNICIPIO DE ARMENIA, EN EJECUCION DEL PRESUPUESTO PARTICIPATIVO VIGENCIA 2018</t>
  </si>
  <si>
    <t>CONTRATO DE PRESTACION DE SERVICIOS PARA BRINDAR APOYO LOGISTICO Y OPERATIVO A LA REALIZACION DE LAS ACTIVIDDAESNAVIDEÑAS PROGRAMADAS POR LA SECRETARIA DE DESARROLLO SOCIAL DEL MUNICIPIO DE ARMENIA.</t>
  </si>
  <si>
    <t>CONTRATO DE PRESTACION DE SERVICIOS PARA LA REALIZACION DE UN EVENTO CULTURAL EN EL MARCO DE LA CELEBRACION DE HALLOWEEN DIRIGIDO A NIÑOS, NIÑAS Y ADOLESCENTES DE POBLACION VULNERABLE DEL MUNICIPIO DE ARMENIA.</t>
  </si>
  <si>
    <t>APOYO AL SISTEMA DE RESPONSABILIDAD PENAL PARA ADOLESCENTES</t>
  </si>
  <si>
    <t>COMPRA DE ELEMENTOS DE APOYO COMPLEMENTARIOS PARA SER ENTREGADOS A LOS GRUPOS DE MADRES COMUNITARIAS, FAMI Y SUSTITUTAS DEL MUNICIPIO DE ARMENIA</t>
  </si>
  <si>
    <t>CONTRATO DE PRESTACION DE SERVICIOS PARA LA APLICACION DEL INSTRUMENTO DE CARACTERIZACION DE  VICTIMAS DEL CONFLICTO ARMADO RESIDENTES EN  EL MUNICIPIO DE ARMENIA TENER UN INSUMO QUE PROPORCIONE LA INFORMACION PARA DISEÑAR LAS ACTUACIONES PARA EL GOCE EFECTIVO DE DERECHOS DE ESTA POBLACION.</t>
  </si>
  <si>
    <t>CONTRATO DE PRESTACION DE SERVICIOS PROFESIONALES PARA APOYAR ACTIVIDADES DE IMPLEMENTACION Y SEGUIMIENTO DE POLITICA PUBLICA DE DISCAPACIDAD; LA GESTION DE LA PROPUESTA DE CONSTRUCCION POLITICA PUBLICA DE ENVEJECIMIENTO  Y VEJEZ DESDE INCLUSION SOCIAL Y FAMILIAR PARA ADULTOS MAYORES, Y APOYO A ACTIVIDADES CON POBLACION VULNERABLE DEL MUNICIPIO DE ARMENIA.</t>
  </si>
  <si>
    <t>CONTRATO DE PRESTACION DE SERVICIOS PARA LA ATENCION DE POBLACION HABITANTE DE Y EN CONDICION DE CALLE CONSUMIDORES DE SUSTANCIAS PSICOACTIVAS EN EL MUNICIPIO DE ARMENIA, FAVORECIENDO SU INCLUSION SOCIAL, MEJORAMIENTO DE SU CALIDAD DE VIDA Y MITIGACION DEL DAÑO Y EL RIESGO SOCIAL.</t>
  </si>
  <si>
    <t xml:space="preserve">CONTRATO DE OBRA PARA LAS AMPLIACIONES Y ADECUACIONES VARIAS DE LOS CENTROS VIDA GÉNESIS Y  GALILEA DEL MUNICIPIO DE ARMENIA. </t>
  </si>
  <si>
    <t>SeleccioN Abreviada</t>
  </si>
  <si>
    <t>Estampilla para el Bienestar del Adulto Mayor</t>
  </si>
  <si>
    <t>Adicion</t>
  </si>
  <si>
    <t>Estampilla para elbienestar del adulto mayor-nivel municipal</t>
  </si>
  <si>
    <t>Seleccion Abreviada</t>
  </si>
  <si>
    <t>Estampilla para el Bienestar del Adulto Mayor- Nivel Departamental</t>
  </si>
  <si>
    <t>propios</t>
  </si>
  <si>
    <t>Propios- SGP. Propósito General</t>
  </si>
  <si>
    <t>CONTRATO DE PRESTACION DE SERVICIOS PARA PRESENTACION ARTISTICA DIRIGIDA A POBLACION VULNERABLE DEL MUNICIPIO DE ARMENIA</t>
  </si>
  <si>
    <t>Rendimientos Fianancieros Propios</t>
  </si>
  <si>
    <t>CONTRATO DE PRESTACIÓN DE SERVICIOS PARA  BRINDAR ASISTENCIA INTEGRAL CONSISTENTE EN ALOJAMIENTO, ALIMENTACIÓN, ASEO, E HIGIENE,RECREACIÓN, VALORACIÓN PSICOSOCIAL, ACOGIDA, ACERCAMIENTO SOCIAL Y AUTOCUIDADO PARA LA POBLACIÓN EN SITUACIÓN DE CALLE.</t>
  </si>
  <si>
    <t>ADICIÓN AL CONTRATO DE PRESTACIÓN DE SERVICIOS NO.2627 DE 2017 CUYO OBJETO ES: SERVICIO DE MANTENIMIENTO PREVENTIVO Y CORRECTIVO CON LOS SUMINISTROS DE REPUESTOS NUEVOS Y MANO DE OBRA PARA LOS VEHÍCULOS LIVIANOS QUE CONFORMAN EL PARQUE AUTOMOTOR DEL MUNICIPIO DE ARMENIA.</t>
  </si>
  <si>
    <t>CONTRATO DE PRESTACIÓN DE SERVICIOS PARA EL APOYO LOGÍSTICO PARA LA REALIZACIÓN DE LA ACTIVIDAD FERIA DE LA ALEGRÍA; DIRIGIDO A NIÑOS, NIÑAS Y ADOLESCENTES DE POBLACIÓN VULNERABLE DEL MUNICIPIO DE ARMENIA.</t>
  </si>
  <si>
    <t>CONTRATO DE PRESTACIÓN DE SERVICIOS DE APOYO A LA GESTIÓN PARA EL DESARROLLO DE TALLERES QUE FOMENTEN LAS ACTIVIDADES OCUPACIONALES DE AUTOGENERACIÒN DE EMPLEOS E INGRESOS PARA JÓVENES CON DISCAPACIDAD COGNITIVA DEL MUNICIPIO DE ARMENIA.</t>
  </si>
  <si>
    <t>CONTRATO INTERADMINISTRATIVO PARA LA FORMULACIÓN  CONJUNTA DE LA POLÍTICA PUBLICA DEL ENVEJECIMIENTO Y LA VEJEZ DEL MUNICIPIO DE ARMENIA.</t>
  </si>
  <si>
    <t>CONTRATO DE PRESTACIÓN DE SERVICIOS PARA GARANTIZAR LA ASISTENCIA DE LOS EDILES Y EDILESAS DEL MUNICIPIO DE ARMENIA AL XI CONGRESO NACIONAL DE EDILES Y EDILESAS A CELEBRARSE EN LA CIUDAD DE MONTERÍA; INCLUYENDO TRANSPORTE IDA Y REGRESO, ALOJAMIENTO, ALIMENTACIÓN, ASISTENCIA MEDICA , SEGURO DE ACCIDENTE Y  INSCRIPCIÓN DE CADA UNO.</t>
  </si>
  <si>
    <t>CONTRATO DE PRESTACIÓN DE SERVICIOS PARA FORTALECER LOS PROGRAMAS DE ATENCIÓN A LA FAMILIA Y POBLACIÓN VULNERABLE DEL MUNICIPIO DE ARMENIA A FIN DE ATENDER PROBLEMATICAS SOCIALES.</t>
  </si>
  <si>
    <t>Suministro de medalleria y reconocimiento para diferentes actividades y eventos protocolarios que se adelantan en el Municipio de Armenia y en la Secretaria de Educación.</t>
  </si>
  <si>
    <t>minima cuantía</t>
  </si>
  <si>
    <t>MANTENIMIENTO, CONSTRUCCION Y ADECUACION DE INFRAESTRUCTURA EDUCATIVA</t>
  </si>
  <si>
    <t>SGP, PROPIOS</t>
  </si>
  <si>
    <t>calendario escolar</t>
  </si>
  <si>
    <t>OTROS PROYECTOS DE EFICIENCIA -CONECTIVIDAD</t>
  </si>
  <si>
    <t>SGP</t>
  </si>
  <si>
    <t>Contratar la prestación de servicios con el fin de capacitar en usos, costumbres y pervivencia de los pueblos indígenas pertenecientes a la Asociación de Cabildos Indígenas (pastos, ingas, yanagonas, embera, chami), identificar la población indígena vinculada en el Sistema Educativa SIMAT y realizar talleres en etnoeducación a las Instituciones Educativas Oficiales del Municipio de Armenia.</t>
  </si>
  <si>
    <t>Contratar la prestación de servicios de apoyo a la gestión con el fin de capacitar en temas de formación docente, trabajo en equipo, comunicación  asertiva y en Educación Media, dirigido a a directivos docentes (rectores y coordinadores), al personal administrativo de las Instituciones Educativas y de la Secretaría de Educación Municipal, estudiantes, padres de familia, de las instituciones educativas oficiales de Armenia.</t>
  </si>
  <si>
    <t>6 MESES</t>
  </si>
  <si>
    <t>Contratar la prestación de servicios con el fin de capacitar a estudiantes de jornada complementaria en habilidades artísticas (conformación de grupos de teatro, creación y presentación de obras teatrales) de las instituciones educativas del municipio de armenia, designadas por la secretaria de educación y así fortalecer las competencias ciudadanas.</t>
  </si>
  <si>
    <t>CONTRATACION DIRECTA</t>
  </si>
  <si>
    <t>PRESTACION DE SERVICIOS DE CAPACITACION CON EL FIN DE FORTALECER EL PROGRAMA DE
BILINGUISMO (FRANCÉS), DIRIGIDA A ESTUDIANTES DE INSTITUCIONES
EDUCATIVAS OFICIALES DEL MUNICIPIO DE ARMENIA, DESIGNADOS POR LA SECRETARIA DE EDUCACION MUNICIPAL</t>
  </si>
  <si>
    <t>Contratar la prestación de servicios con el fin de fortalecer y mejorar el nivel de inglés a docentes de las instituciones educativas oficiales del Municipio de Armenia</t>
  </si>
  <si>
    <t>Contratar la prestación del servicio de transporte escolar para estudiantes de las Instituciones Educativas Oficiales del Municipio de Armenia, seleccionados por la Secretaría de Educación Municipal.</t>
  </si>
  <si>
    <t>Suministro de alimentación escolar a través del cual se brinda un complemento alimentario a los niños, niñas y adolescentes escolarizados de las Instituciones Educativas Oficiales del Municipio de Armenia, acorde a los Lineamientos Técnico Administrativos y Estándares definidos por el MEN, durante la jornada escolar.</t>
  </si>
  <si>
    <t>Contratar la prestación de servicios de alimentación a 100 estudiantes egresados de las Instituciones Educativas Oficiales del Municipio de Armenia que se encuentren cursando estudios de educación superior en la Universidad del Quindío y estudiantes que se encuentren en proceso de articulación entre la Universidad del Quindío e Instituciones Educativas Oficiales del Municipio de Armenia.</t>
  </si>
  <si>
    <t>Contratar la administración del servicio educativo con iglesias y confesiones religiosas</t>
  </si>
  <si>
    <t>CONTRATAR LA PRESTACIÓN DE SERVICIOS CON EL FIN DE APOYAR A ESTUDIANTES CON NECESIDADES EDUCATIVAS ESPECIALES DE LAS INSTITUCIONES EDUCATIVAS OFICIALES DEL MUNICIPIO DE ARMENIA</t>
  </si>
  <si>
    <t xml:space="preserve">93131609 93141700 </t>
  </si>
  <si>
    <t>adecuacion de infraestructura de centros de desarrollo infantil</t>
  </si>
  <si>
    <t>El objeto del presente contrato consiste en que El arrendador entrega en calidad de arrendamiento al arrendatario el bien inmueble ubicado en la calle 23 No. 12-33 piso 2 y 3 del edificio de la pastoral social de la ciudad de armenia, inmueble que será destinado para el funcionamiento de la escuela de música del Municipio de Armenia.</t>
  </si>
  <si>
    <t>12 meses</t>
  </si>
  <si>
    <t>Prestar el servicio de actualización del software contable y financiero licenciado para realizar el manejo contable, presupuestal, de tesorería y activos fijos de los recursos de las Instituciones Educativas Oficiales del Municipio de Armenia para la administración y control de los Fondos de Servicios Educativos</t>
  </si>
  <si>
    <t>Contrato de Prestación de Servicios con el fin de orientar el programa Prensa Escuela a estudiantes y docentes de las Instituciones Educativas Oficiales del municipio de Armenia, designadas por la Secretaria de Educación Municipal.</t>
  </si>
  <si>
    <t>A partir de la suscripción del acta de inicio y hasta el último día calendario (con corte de vacaciones de mitad de año ysemana de receso escolar)</t>
  </si>
  <si>
    <t xml:space="preserve">Adelantar conjuntamente actividades que permitan Promover procesos formativos y de difusión artística que logren vincular estudiantes en jornada escolar complementaria en las Instituciones Educativas Oficiales del Municipio de Armenia designadas por la Secretaría de Educación Municipal. </t>
  </si>
  <si>
    <t>Prestación de servicios para realizar exámenes médicos de ingreso, egreso y aptitud de trabajo en alturas para Administrativos de la Secretaría de Educación Municipal  y de las Instituciones educativas oficiales del Municipio de Armenia.</t>
  </si>
  <si>
    <t>53101502 53101504 53101602 53101604 53102002 53111601 53111602</t>
  </si>
  <si>
    <t>Suministro de vestido y calzado de labor con destino a los docentes, y administrativos adscritos a la Secretaría de Educación Municipal</t>
  </si>
  <si>
    <t>Contrato de prestación de servicios profesionales para realizar auditoría de renovación y seguimiento a los procesos de Gestión del Recurso Humano, Cobertura, Gestión de la Calidad del Servicio Educativo y Atención al Ciudadano teniendo en cuenta las especificaciones técnicas del proceso nacional de cobertura del servicio educativo. (M-DS- EB-00- 00-03, versión 1- 2010), las especificaciones técnicas del proceso de gestión del recurso humano en el sector educativo. (MDS-EB- AP-00- 05, versión 1 - 2010), especificaciones técnicas del proceso de atención al ciudadano (A-DS- AC-00- 00-01, Versión 3 -2012), especificaciones técnicas del proceso de Gestión de la Calidad del Servicio Educativo (M-DS- EB-CE- 00-01, versión 2 - 2013).</t>
  </si>
  <si>
    <t>no</t>
  </si>
  <si>
    <t>Interventoría técnica, administrativa, contable, ambiental,  y jurídica de contratos de obra</t>
  </si>
  <si>
    <t>hasta 15 diciembre 2018</t>
  </si>
  <si>
    <t>concurso de meritos</t>
  </si>
  <si>
    <t>Suministro e instalación de la Infraestructura de Redes Wi-Fi al interior de las sedes e instituciones educativas oficiales del municipio de Armenia, seleccionadas por la Secretaría de Educación Municipal.</t>
  </si>
  <si>
    <t>42171600 42172000 42241800 46191500</t>
  </si>
  <si>
    <t>Compra de elementos de primeros auxilios para dotar las instituciones educativas oficiales y las oficinas de la Secretaria de Educación del nivel central del Municipio de Armenia y con el fin de poder atender alguna emergencia ante la ocurrencia de un evento adverso</t>
  </si>
  <si>
    <t xml:space="preserve"> 2 MESES </t>
  </si>
  <si>
    <t>60141012 -60124514- 60124515-</t>
  </si>
  <si>
    <t xml:space="preserve">Suministro de juguetería para la realización de las actividades navideñas con población vulnerable del municipio de Armenia ( Comunidades Indiigenas) </t>
  </si>
  <si>
    <t>Hasta el 29 de Diciembre de 2018</t>
  </si>
  <si>
    <t>Selección Abreviada</t>
  </si>
  <si>
    <t>Rubro: Reconocimiento de la diversidad cultural y pluriétnica de las comunidades indígenas</t>
  </si>
  <si>
    <t>Gloria Cecilia Garcia Garcia (Nuevo Secretario de Gobierno y Convivencia) y profesionales de apoyo en materia contractual. Tel 7417100, Ext 212</t>
  </si>
  <si>
    <t xml:space="preserve">Suministro de juguetería para la realización de las actividades navideñas con población vulnerable del municipio de Armenia ( Comunidades Negras) </t>
  </si>
  <si>
    <t>Rubro: Reconocimiento de la diversidad cultural y pluriétnica de las comunidades negras</t>
  </si>
  <si>
    <t xml:space="preserve">Aunar esfuerzos humanos, administrativos, técnicos y logísticos para la atención de emergencias, entrega de ayuda humanitaria, alojamientos temporales a población afectada y de capacitación a los miembro del Consejo Municipal de Gestión del Riesgo de Desastres, fortaleciendo la capacidad de respuesta para contribuir en la Prevención, Mitigación y Atención en Materia de desastres en la Jurisdicción de Armenia por la ocurrencia de un fenómeno natural, socio natural y/o antrópico. </t>
  </si>
  <si>
    <t>hasta Diciembre 31 de 2018</t>
  </si>
  <si>
    <t>Convenio de Cooperacion Institucional</t>
  </si>
  <si>
    <t xml:space="preserve">Rubro Manejo de Desastres: recursos Propios y/o SGP Prp Geral </t>
  </si>
  <si>
    <t>72151901-72152710-81101513</t>
  </si>
  <si>
    <t xml:space="preserve">Construcción del Centro de Integración ciudadana las Colinas en el municipio de Armenia Departamento del Quindío.  </t>
  </si>
  <si>
    <t>Hasta el 31 de Diciembre de 2018</t>
  </si>
  <si>
    <t>Licitacion Publica</t>
  </si>
  <si>
    <t>Rubro: Fortaleciendo valores y principios fundamentales para la convivencia</t>
  </si>
  <si>
    <t xml:space="preserve">
Que mediante Ley 1801 de 2016 el Código Nacional de Policía, mediante el cual se busca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y el ordenamiento jurídico, por lo cual se requiere actualizar el manual de convivencia del Municipio de Armenia en concordancia con las modificaciones realizadas por el Legislador.
</t>
  </si>
  <si>
    <t>Dos meses</t>
  </si>
  <si>
    <t>10121801 – 10121804 - 10121505</t>
  </si>
  <si>
    <t xml:space="preserve">
Compra de insumos y de alimentos para caninos, felinos y equinos que son conducidos al centro de zoonosis – coso municipal del municipio de armenia, por la ocupación indebida del espacio público.
</t>
  </si>
  <si>
    <t xml:space="preserve">Hasta agotar disponibilidad vigencia 2018 </t>
  </si>
  <si>
    <t xml:space="preserve">Mínima Cuantía </t>
  </si>
  <si>
    <t>Rubro: Promoción y Gestión del bienestar animal</t>
  </si>
  <si>
    <t>Contrato de Prestación de Servicios de Apoyo a la Gestión para la realización del curso de Cooperativismo básico para los vendedores ambulantes y estacionarios de la ciudad de Armenia</t>
  </si>
  <si>
    <t>Rubro: Prácticas positivas en el buen uso del Espacio Público</t>
  </si>
  <si>
    <t>AUNAR ESFUERZOS ENTRE EL MUNICIPIO DE ARMENIA Y LA GOBERNACIÓN DEL QUINDÍO A FIN DE REALIZAR LOS ESTUDIOS COMPLEMENTARIOS PARA LA ADECUACIÓN ARQUITECTONICA Y ESTRUCTURAL DEL PABELLÓN No. CUATRO (4) DEL ESTABLECIMIENTO PENITENCIARIO Y CARCELARIO DE MEDIANA SEGURIDAD SAN BERNARDO EN EL MUNICIPIO DE ARMENIA, DEPARTAMENTO DEL QUINDIO EN CUMPLIMIENTO DE FALLO DE ACCION DE TUTELA No.   63-001-3333-002-2016-00411-00.</t>
  </si>
  <si>
    <t>Rubro: Apoyo a establecimientos de reclusión</t>
  </si>
  <si>
    <t>Contrato de Prestación de Servicios de Apoyo a la Gestión para la realización de talleres en derechos humanos y convivencia en el marco de la estrategia territorial de constructores de paz y convivencia en el Municipio de Armenia.</t>
  </si>
  <si>
    <t>Rubro: Promoción y protección de los Derechos Humanos</t>
  </si>
  <si>
    <t>Compra de Tejas para la población afectada por emergencias y desastres en el municipio de Armenia, en cumplimiento de la Ley 1523 de 2012.</t>
  </si>
  <si>
    <t>ocho dias</t>
  </si>
  <si>
    <t>Rubro: Fortalecimiento del Fondo Municipal para la gestión del Riesgo de Desastres_propios</t>
  </si>
  <si>
    <t>Compra de colchonetas para la población afectada por emergencias y desastres en el municipio de Armenia, en cumplimiento de la Ley 1523 de 2012.</t>
  </si>
  <si>
    <t>Rubro: Fortalecimiento del Fondo Municipal para la gestión del Riesgo de Desastres - sgp proposito general</t>
  </si>
  <si>
    <t>Selección Abreviada de Menor Cuantía</t>
  </si>
  <si>
    <t>Rubro: Plan Integral de Seguridad y Convivencia Ciudadana- PISCC. Contribución especial sobre contratos de obra pública</t>
  </si>
  <si>
    <t>Prestación de Servicios Profesionales  para apoyar la estructuración, seguimiento y verificación de proyectos de los integrantes del Comité de Orden Público, así como las demás actuaciones que sean necesarias para la ejecución de recursos del Fonset.</t>
  </si>
  <si>
    <t>Once meses</t>
  </si>
  <si>
    <t>Contrato de prestación de servicios de apoyo a la gestión de un auxiliar administrativo para brindar apoyo en la elaboración y proyección de documentos y formatos en asuntos que tengan que ver con la convivencia y seguridad ciudadana.</t>
  </si>
  <si>
    <t>25101503 - 25101801</t>
  </si>
  <si>
    <t>Adquisición de bienes muebles para el Fortalecimiento de movilidad para la policía nacional que presta su servicio en el municipio de armenia,</t>
  </si>
  <si>
    <t>Doce Meses</t>
  </si>
  <si>
    <t>Convenio Interadministrativo</t>
  </si>
  <si>
    <t>43211508,56112002,43232406,81111502</t>
  </si>
  <si>
    <t>Concurso de Meritos</t>
  </si>
  <si>
    <t>32000000, 39100000, 39120000, 39110000, 391300000</t>
  </si>
  <si>
    <t>SI</t>
  </si>
  <si>
    <t>APROBADA</t>
  </si>
  <si>
    <t>Contrato de Prestación de Servicios Profesionales de un abogado para brindar apoyo juridico en las actividades de seguridad y convivencia ciudadana y de los proyectos del FONSET con base en la normatividad vigente ( Acta de aprobación Comité de Orden Público Nº 01 del 12 de Enero de 2018).</t>
  </si>
  <si>
    <t>Licitación Pública</t>
  </si>
  <si>
    <t>Compra e instalación de letras, numeros y/o placas de nomenclaturas para la identidad institucional de los diferentes organismos de seguridad que integran el Comité de Orden Público.</t>
  </si>
  <si>
    <t xml:space="preserve">Selección Abreviada </t>
  </si>
  <si>
    <t xml:space="preserve">Adecuaciones locativas de las instalaciones que pertenecen a las instituciones integrantes del Comité de Orden Público del Municipio de Armenia (CTI, Ejercito, Policia, Migración y Alcaldía de Armenia) </t>
  </si>
  <si>
    <t>un mes</t>
  </si>
  <si>
    <t>56111511- 40101701-30151508-30151514-39101609-83111601, 32000000, 39100000, 39120000, 39110000, 391300000, 60141100, 60141200</t>
  </si>
  <si>
    <t xml:space="preserve">Minima cuantía o selección Abreviada o licitación pública </t>
  </si>
  <si>
    <t>60141006-60141302-72121101</t>
  </si>
  <si>
    <t xml:space="preserve">SI </t>
  </si>
  <si>
    <t xml:space="preserve">APROBADA </t>
  </si>
  <si>
    <t>94131503-84101501</t>
  </si>
  <si>
    <t>46171622-72151702</t>
  </si>
  <si>
    <t>Adquisición e instalación y puesta en funcionamiento de circuito cerrado de televisión (cctv) para los diferentes organismos de seguridad que integran el Comité de Orden Público (CTI, Ejercito, Policia, Migración y Alcaldía de Armenia).</t>
  </si>
  <si>
    <t xml:space="preserve">Todas las modalidades de contratación </t>
  </si>
  <si>
    <t>Selección abreviada a través de C.C.E</t>
  </si>
  <si>
    <t>Compra o Suministro de unidades moviles médicas y adontologicas para los organismos de seguridad que integran el Comité de Orden Público del Municipio de Armenia (CTI, Policía Nacional, Ejército Nacional, Migración y Alcaldía de Armenia.)</t>
  </si>
  <si>
    <t>Servicio de PDA para los organismos de seguridad que integran el Comité de Orden Público del Municipio de Armenia (CTI, Policía Nacional, Ejército Nacional, Migración y Alcaldía de Armenia.)</t>
  </si>
  <si>
    <t>Suministro de materiales para la reconstrucción de Cuarteles y otras instalaciones de los orgamismos de seguridad que hacen parte del comité de orden público (CTI, Policía Nacional, Ejército Nacional, Migración y Alcaldía de Armenia).</t>
  </si>
  <si>
    <t>cuatro mes</t>
  </si>
  <si>
    <t xml:space="preserve">Selección abreviada </t>
  </si>
  <si>
    <t>73181104-73181501</t>
  </si>
  <si>
    <t>Contratación de servicio de latoneria y pintura para los vehiculos del Cuerpo Oficial de Bomberos</t>
  </si>
  <si>
    <t>Tres meses</t>
  </si>
  <si>
    <t>Rubro;Fortalecimiento de la Actividad Bomberíl. Sobretasa Bomberil y/o Recuperación Cartera sobretasa Bomberil e intereses</t>
  </si>
  <si>
    <t>46182404 - 56101520</t>
  </si>
  <si>
    <t>Compra 90 locker (Perchero) para proteger los elementos de proteccion personal.</t>
  </si>
  <si>
    <t>Compra 9 juego de Banderas (3 Banderas de Colombia, 3 Banderas del Departamento del quindio, 3 Banderas de la Direccion Nacional de Bomberos)</t>
  </si>
  <si>
    <t>Mantenimiento preventivo y correctivo para suministro de repuestos y mano de obra para las  vehículos contra incendio que compone el parque automotor del Cuerpo Oficial de Bomberos, la cual es necesaria para el cubrimiento de las actividades propias de la Administración Municipal (prestación del servicio público esencial de bomberos)</t>
  </si>
  <si>
    <t>Hasta diciembre 31 de 2018</t>
  </si>
  <si>
    <t>46181507 27112004 27112002 27112006 27112001</t>
  </si>
  <si>
    <t>Compra de equipos y/o elementos de protección personal cumpliendo la norma NFPA, para el fortalecimiento y dotación del Cuerpo Oficial de Bomberos de Armenia</t>
  </si>
  <si>
    <t>Tres mes</t>
  </si>
  <si>
    <t>Compra de 30 tramos de mangueras para la extinción y abastecimiento para los incendios de 2 ¾ de pulgada  (10)  y de 1 ¾ de pulgada (20).</t>
  </si>
  <si>
    <t>Compra de 2 kit para rescate vehicular (Herramienta combinada, separadores, cortadores, gato ram, manguera con sistema core y fuente de poder)</t>
  </si>
  <si>
    <t>Selección abreviada de menor Cuantía</t>
  </si>
  <si>
    <t>31211903-46181509-46181709</t>
  </si>
  <si>
    <t>Compra de herramientas, equipos y accesorios para menejo de incidentes con materiales peligrosos (Trajes encapsulados de proteccion, botas de proteccion quimica para operaciones Hazmat, detectores multigases, cinta quimica, palas antiestaticas, kits de control de derrrames y fugas, absorbentes para derrames de hidrocarburos, piscina inflable para contencion de derrames, berma de contencion para derrames de camiones cisterna, kit para control de derrames de cloro, kit de herramientas para hazmat, detector portatil de radiacion, estacion meteorologica portatil, kit para control de fugas de cloro, canecas y recipientes para recoleccion, equipo medidor de ph, plasticos o lonas, conos de seguridad, sistema de respuesta rapida - Decon Ducha, Aro spray para descontaminacion hazmat).</t>
  </si>
  <si>
    <t>Un mes</t>
  </si>
  <si>
    <t>55121715-27111506-27112723-41116401-45121504</t>
  </si>
  <si>
    <t>Compra de (2) equipos especializados para rescate en estructuras colapsadas, consistentes en (Torres de iluminacion portatiles, mototrozadora electrica, motosierras, generadores electricos portatiles, cizallas, equipo oxicorte, roto martillo, martillo de impacto, sistema para apuntalamineto, carpa hospital, mandarrias, discos para concreto, metal y madera para mototrozadora, sierra circular, barras de hierro o metal, cintas metricas, detector de metales, tirfor+, cinceles, palas pequeñas cerruchos, seguetas, niveles, escuadras, aerosoles fluorecentes, cintas de balizar, conos de señalizacion, rollo de plastico, extractores portatiles, ventiladores portatiles, camaras de busqueda de personas atrapadas, (TPL), radares).</t>
  </si>
  <si>
    <t>Contrato de Obra - Selección Abreviada</t>
  </si>
  <si>
    <t>Contrato y/o Convenio con Observatorio Sismológico (Uniquindio)</t>
  </si>
  <si>
    <t>Actualizaciòn documento Estratègia Municipal de Respuesta a Emergencias EMRE versiòn 1.1</t>
  </si>
  <si>
    <t>Adquisición de vehículos (bienes muebles) con sus respectivos accesorios, junto con el Soat, necesario para la movilidad de los organismos de seguridad del Municipio de Armenia, tales como, CTI, Policía Nacional, Ejército Nacional y Migración Colombia, a través del Acuerdo Marco de Precios No. CCE-312-1-AMP-2015 suscrito por la Agencia Nacional Colombia Compra Eficieente.</t>
  </si>
  <si>
    <t>Adquisición de motocicletas (bienes muebles) de 125 cc, 155 cc, 200 cc, 650 cc con sus respectivos accesorios y uniformados. Junto con el Soat de cada una de estas, para la movilidad de los organismos de seguridad del Municipio de Armenia, tales como, CTI, Policía Nacional, Ejército Nacional y Migración Colombia a través del Acuerdo Marco de Precios No CCE-416-1 AMP-2016 suscrito por la Agencia Nacional Colombia Compra Eficiente</t>
  </si>
  <si>
    <t>Contrato de Prestación de Servicios Profesionales para el desarrollo y/o la ejecución de las diferentes estrategias de prevencion a espacio público, al tráfico, consumo de estupefacientes, cine social para prevención en derechos humanos, paz, resolución de conflictos y actividades de resoluciòn de problemáticas sociales conforme a los resultados del tèrmometro vivencial en la ciudad de Armenia, para contribuir al cumplimiento de la estrategia LA CALLE UN ESPACIO DE PAZ Y CONVIVENCIA</t>
  </si>
  <si>
    <t>Contratar la prestación de servicios Profesionales (Ingeniero Civil) con el fin de brindar apoyo en la ejecución de proyectos relacionados con infraestructura oficial, estructurados desde la Secretaría de Gobierno y Convivencia del Municipio de Armenia con recursos FONSET.</t>
  </si>
  <si>
    <t>Compra de chalecos multipropositos y/o de protección para los organismos de seguridad.</t>
  </si>
  <si>
    <t>Adquisición de radios de comunicaciones para el mejoramiento del servicio y efectividad de los organismos de seguridad Policía Nacional, Ejército,  Cuerpo Técnico de Investigación CTI,  Migración Colombia y del Municipio de Armenia.</t>
  </si>
  <si>
    <t>Compra de equipos de entrenamiento individual de combate para desarrollo de destrezas y habilidades tácticas de los organismos de seguridad</t>
  </si>
  <si>
    <t>Compraventa de elementos deportivos para el fortalecimiento a las actividades y campañas de prevención social y convivencia en los programas de los organismos de seguridad, Policía Nacional, Ejército; Cuerpo Técnico de Investigación CTI y Migración Colombia.</t>
  </si>
  <si>
    <t>Fortalecimiento a las instituciones de seguridad e investigación de la ciudad de Armenia en la adquisición de medios tecnológicos</t>
  </si>
  <si>
    <t>Compra y/o Suministro de papelería blanca, membreteada impresa y materiales litográficos formatos volantes folletos resmillas baking telón pendones carpetas, utiles de escritorio  y demás elementos didacticos para el fortalecimiento de la seguridad y convivencia de las instituciones que conforman el Comité de Orden Público: Policía Nacional, Ejército, C.T.I, Migración Colombia y Municipio de Armenia.</t>
  </si>
  <si>
    <t>Adquisición de juegos inflables para las actividades educativas de prevención y convivencia que realiza la Policía Nacional en la ciudad de Armenia, en cumplimiento a las líneas estratégicas del PISCC.</t>
  </si>
  <si>
    <t>Adquisición de equipos técnicos y/o tecnológicos para el fortalecimiento de la seguridad y convivencia de las instituciones que conforman el Comité de Orden Público: Policía Nacional, Ejército, C.T.I, Migración Colombia y Municipio de Armenia.</t>
  </si>
  <si>
    <t xml:space="preserve">Contrato Interadministrativo </t>
  </si>
  <si>
    <t>Alvaro Jose Jimenez Torres Secretario de Infraestructura. 7417100 ext 407 infraestructura@armenia.gov.co</t>
  </si>
  <si>
    <t>Estudio de suelos en diferentes sectores del Municipio</t>
  </si>
  <si>
    <t>S.G.P. proposito general</t>
  </si>
  <si>
    <t>Estudios diseños</t>
  </si>
  <si>
    <t>intervencion salones comunales parques parques infantiles gimnasios al aire libre, canchas sinteticas, Zona T, pista de motocross</t>
  </si>
  <si>
    <t>selecccion abreviada</t>
  </si>
  <si>
    <t>derechos de transito y transporte / SGP</t>
  </si>
  <si>
    <t>Mantenimiento de la malla vial en pavimento asfaltico y rigido y construccion de resaltos, intervencion de puentes vehiculares y peatonales, barandas, rampas</t>
  </si>
  <si>
    <t>SGP/Ultima doceava 7 propios</t>
  </si>
  <si>
    <t xml:space="preserve">intervencion de andenes placa huellas barandas escalas </t>
  </si>
  <si>
    <t>desarrollo del proyecto de valorizacion que incluye obras civiles interventorias adquisicion predial, adquisicion de servicios personales y gastos de administracion del proyecto de valorizacion</t>
  </si>
  <si>
    <t>Licitacion publica/contratacion directa</t>
  </si>
  <si>
    <t>CONTRIBUCIÓN VALORIZACIÓN</t>
  </si>
  <si>
    <t>La prestación del Servicio de Alumbrado Público el cual incluye las obligaciones de Administración, Mantenimiento, Operación, Modernización y Expansión del servicio de alumbrado público en el municipio de Armenia para garantizar la adecuada y eficiente prestación del servicio por un término de veinte (20) años</t>
  </si>
  <si>
    <t>Concesion</t>
  </si>
  <si>
    <t>Alumbrado Público CSF</t>
  </si>
  <si>
    <t>Interventoría Técnica, Operativa y Administrativa, al contrato de concesión No. 001 de 2014 suscrito con la Empresa Ingeniería, Suministros, Montajes y Construcciones S.A. – I.S.M. S.A.</t>
  </si>
  <si>
    <t>Suministro de energía para el alumbrado público</t>
  </si>
  <si>
    <t>Alumbrado Público CSF / Recursos del Bce Impuesto de Alumbrado Público RDE</t>
  </si>
  <si>
    <t>Construcción y ampliación de la pista de Bicicrós Alejandro Suarez.</t>
  </si>
  <si>
    <t>Ultima Doceava SGP</t>
  </si>
  <si>
    <t>Construcción de resaltos en diferentes sectores de la ciudad</t>
  </si>
  <si>
    <t>3 meses</t>
  </si>
  <si>
    <t>Selección abreviada de menor cuantía</t>
  </si>
  <si>
    <t>SGP-Ultima doceava</t>
  </si>
  <si>
    <t>Construcción de módulos comerciales para productos perecederos en el predio contiguo al centro comercial del café y adecuación del espacio público de la calle 16 entre carreras 18 y 19</t>
  </si>
  <si>
    <t>Recursos del Balance Aprovechamiento Urbanistico Adcional RDE</t>
  </si>
  <si>
    <t>80000000 </t>
  </si>
  <si>
    <t>Tramites, Licencias de construccion</t>
  </si>
  <si>
    <t>2 meses</t>
  </si>
  <si>
    <t>Prestacion de servicios</t>
  </si>
  <si>
    <t>Alumbrado navideño en el municipio de armenia para la navidad del año 2018.</t>
  </si>
  <si>
    <t xml:space="preserve">72154105 
72154108
41111505 </t>
  </si>
  <si>
    <t xml:space="preserve"> CONTRATO DE PRESTACION DE SERVICIOS PARA CALIBRACIÓN DE EQUIPOS PARA PROCESOS SANITARIOS DE LA OFICINA DE SALUD PUBLICA DEL MUNICIPIO DE ARMENIA </t>
  </si>
  <si>
    <t>2 Meses</t>
  </si>
  <si>
    <t>S.G.P. SALUD</t>
  </si>
  <si>
    <t xml:space="preserve"> 80111604 53103101 46181533 46181503 23141607 46181532</t>
  </si>
  <si>
    <t xml:space="preserve"> COMPRA DE ELEMENTOS DE DOTACIÓN PARA EL PERSONAL DE LA OFICINA DE SALUD PUBLICA DE LA SECRETARIA DE SALUD PUBLICA</t>
  </si>
  <si>
    <t>41111508
41111509 
41111516</t>
  </si>
  <si>
    <t xml:space="preserve">COMPRA DE PESAS DIGITALES Y GRAMERA PARA TOMA DE DATOS ANTROPOMETRICOS A LOS NIÑOS, NIÑAS Y ADOLESCENTES MENORES DE 18 AÑOS DE CADA PROGRAMA E INSTITUCIÓN QUE SEAN ATENDIDOS EN LAS DIFERENTES ACTIVIDADES QUE REALIZA LA SECRETARIA DE SALUD DEL MUNICIPIO DE ARMENIA </t>
  </si>
  <si>
    <t xml:space="preserve">41113306
41115503
41113737 </t>
  </si>
  <si>
    <t xml:space="preserve"> COMPRA DE EQUIPOS DE ANÁLISIS SANITARIO, PARA EL ÁREA DE ALIMENTOS Y HÁBITAT SALUDABLE </t>
  </si>
  <si>
    <t xml:space="preserve">adquisicion de servicios para procesamiento de muestras de laboratorio </t>
  </si>
  <si>
    <t>11 Meses</t>
  </si>
  <si>
    <t xml:space="preserve">Contratacion Directa </t>
  </si>
  <si>
    <t xml:space="preserve">S.G.P Salud </t>
  </si>
  <si>
    <t>Contrato de compra de equipos de análisis sanitario (Sonometro-Luminometro-termómetros) , para el área de alimentos y hábitat saludable.</t>
  </si>
  <si>
    <t>31 diciembre de 2018</t>
  </si>
  <si>
    <t>compra de material litográfico, afiches, volantes, plegables que apoye la difusión del proyecto</t>
  </si>
  <si>
    <t>Selección abreviada</t>
  </si>
  <si>
    <t xml:space="preserve">Contratación de servicio de validador para reporte de actividades de PyP Resolución 4505/12 </t>
  </si>
  <si>
    <t xml:space="preserve">Publicación de boletín epidemiológico </t>
  </si>
  <si>
    <t xml:space="preserve">Contrato interadmistrativo para desarrollar actividades de promoción y prevención de Plan de Intervenciones colectivas dirigido a la población del municipio de Armenia </t>
  </si>
  <si>
    <t xml:space="preserve">S.G.P Salud  </t>
  </si>
  <si>
    <t>90121603
90121502</t>
  </si>
  <si>
    <t xml:space="preserve">Contrato para viáticos y gastos de capacitación del personal de la Oficina de Salud Pública. </t>
  </si>
  <si>
    <t xml:space="preserve">76121901 49201601 </t>
  </si>
  <si>
    <t xml:space="preserve">Disposición final de residuos generados en el centro de zoonosis y otras actividades en salud. </t>
  </si>
  <si>
    <t xml:space="preserve">10111302 10111303 10111304 10111305 10111306 10111307 </t>
  </si>
  <si>
    <t xml:space="preserve">Insumos pecuarios y medico quirúrgicos </t>
  </si>
  <si>
    <t>72151207 72154201</t>
  </si>
  <si>
    <t xml:space="preserve"> Mantenimiento correctivo y preventivo de red de frio </t>
  </si>
  <si>
    <t xml:space="preserve">Monitoreo Centinela de la Red de Frio </t>
  </si>
  <si>
    <t xml:space="preserve">Compra de mesa en acero inoxidable </t>
  </si>
  <si>
    <t xml:space="preserve">85111614
85111615 
</t>
  </si>
  <si>
    <t>Compra de insumos que apoyen las actividades de ETV y acciones de inspección vigilancia y control</t>
  </si>
  <si>
    <t xml:space="preserve">Contrato de aplicación de control químico para eliminación del vector adulto de las enfermedades de transmisión vectorial. </t>
  </si>
  <si>
    <t xml:space="preserve"> Contrato de mantenimiento preventivo y correctivo de equipos de fumigación de la Secretaria de Salud. </t>
  </si>
  <si>
    <t>COMPRA DE MECANISMOS DE FIRMA DIGITAL</t>
  </si>
  <si>
    <t>1mes</t>
  </si>
  <si>
    <t>RENTAS CEDIDAS COLJUEGOS</t>
  </si>
  <si>
    <t xml:space="preserve">Compra de Estanterias para apoyar el funcionamiento de la Secretaria de Salud </t>
  </si>
  <si>
    <t>Contratacion directa</t>
  </si>
  <si>
    <t xml:space="preserve">Recursos del Balance - Rentas Cedidas </t>
  </si>
  <si>
    <t>Prestacion de servicios de urgencias de bajo nivel de complejidad a IPS S diferentes a redsalud E.S.E poblacion Vinculada del Municipio de Armenia</t>
  </si>
  <si>
    <t>Rendimientos financieros salud, SGP salud, ultima doceavas GP salud</t>
  </si>
  <si>
    <t>Continuidad y afiliacion de personas al Regimen Subsidiado pertenecientes a la poblacion pobre y vulnerable del Municipio de armenia Quindio, según decreto 971 del Ministerio de la Proteccion sicial.</t>
  </si>
  <si>
    <t>diciembre de 2018</t>
  </si>
  <si>
    <t>Fosyga, Cofinanciados, rentas cedidas, rendimientos financieros, SGP, Ultima doceava GP salud</t>
  </si>
  <si>
    <t>Compra de elementos y componentes para el mantenimiento y funcionamiento de la red semafórica del Municipio de Armenia.</t>
  </si>
  <si>
    <t>11 meses</t>
  </si>
  <si>
    <t>Selección abreviada de menor cuantia</t>
  </si>
  <si>
    <t>Fondo de Seguridad Vial y Multas</t>
  </si>
  <si>
    <t>Contratación de minima cuantia</t>
  </si>
  <si>
    <t>Compra De Pintura De Trafico Vial Base Solvente, Pintura De Plastico En Frio, Imprimante, Ajustador Y Antideslizante Para Las Labores De Señalización Vial De La Secretaria De Transito Y Transporte De Armenia.</t>
  </si>
  <si>
    <t>Contrato para la operación del servicio de grúas y/o vehículos similares, para el traslado de los Vehículos que requieran ser Inmovilizados por la Secretaría de Tránsito y Transporte de Armenia.</t>
  </si>
  <si>
    <t>Prestación de Servicios de mantenimiento correctivo de los alcohosensores, radar de velocidad y suministro de boquillas y accesorios para el buen funcionamiento de los alcohosensores., como apoyo Logístico para los operativos de Control de velocidad que realiza la Secretaria de Tránsito y Transporte municipal</t>
  </si>
  <si>
    <t>Suministro de elementos necesarios en el manejo de alcohosensores en las pruebas de embriaguez</t>
  </si>
  <si>
    <t>sin proceso de selección</t>
  </si>
  <si>
    <t>Prestación de servicios de telecomunicaciones,  frecuencia, soporte repitedoras de comunicación,  cambio de frecuencia programación y ajuste  necesarios para los radios de los agentes de tránsito municipio.</t>
  </si>
  <si>
    <t>Compra de elementos e insumos de protección e identificación para la ejecución de actividades y gestiones misionales propias de la secretaría</t>
  </si>
  <si>
    <t>Contratación minima cuantia</t>
  </si>
  <si>
    <t>1 mes</t>
  </si>
  <si>
    <t>Recursos Propios Venta de Servicios de Tránsito y Transporte</t>
  </si>
  <si>
    <t xml:space="preserve">CONTRATAR EL SERVICIO DE CONEXIÓN A INTERNET </t>
  </si>
  <si>
    <t>DICIEMBRE O HASTA AGOTAR DISPONIBILIDAD</t>
  </si>
  <si>
    <t>MENOR CUANTIA</t>
  </si>
  <si>
    <t xml:space="preserve">NO </t>
  </si>
  <si>
    <t xml:space="preserve">BERNARDO ARANGO RESTREPO – Secretaría de Tecnologías de la Información y las Comunicaciones </t>
  </si>
  <si>
    <t xml:space="preserve">CONTRATO DE PRESTACIÓN DE SERVICIOS PARA LA IMPLEMENTACIÓN DEL PROGRAMA ALCALDÍA VIRTUAL </t>
  </si>
  <si>
    <t xml:space="preserve">DIRECTA </t>
  </si>
  <si>
    <t>DIRECTA</t>
  </si>
  <si>
    <t>CONTRATAR PRESTACIÓN DE SERVICIOS PARA REALIZAR UNA ADECUADA Y CORRECTA DISPOSICIÓN Y MANEJO DE LOS RESIDUOS RAEE DE LA ADMINISTRACIÓN MUNICIPAL</t>
  </si>
  <si>
    <t>MINIMA CUANTÍA</t>
  </si>
  <si>
    <t>CONTRATO DE PRESTACION DE SERVICIOS DE MANTENIMIENTO DE EQUIPO DE COMPUTO, IMPRESORAS Y UPS, DE LA PLATAFORMA TIC DE LA AMINISTRACION MUNICIPAL.</t>
  </si>
  <si>
    <t>CONTRATO DE PRESTACION DE SERVICIOS DE SOPORTE, ACTUALIZACION Y MANTENIMIENTO   DEL SISTEMA DE INFORMACION  INTRAWEB CON SUS RESPECTIVOS COMPONENTES DE PQRS, GESTION DE CALIDAD, GESTION DOCUMENTAL, TRAMITES Y SERVICIOS EN LINEA.</t>
  </si>
  <si>
    <t xml:space="preserve">CONTRATO DE PRESTACION DE SERVICIOS PARA LA IMPLEMETACION DE SISTEMA DE MESA DE AYUDA PARA LA ADMINISTRACION MUICIPAL </t>
  </si>
  <si>
    <t xml:space="preserve">ADQUICISION SERVIDORES PARA EL DATACENTER </t>
  </si>
  <si>
    <t>ADQUICISION E INSTALACION DE EQUIPOS DE RED INALAMBRICA PARA LA AMPLICION DE COBERTURA EN LA ADMINISTRACION MUNCIPAL</t>
  </si>
  <si>
    <t>ADQUICISION E INSTALACION DE UPS REDUNDANTES PARA EL CENTRO DE DATOS DE LA ADMINISTRACION MUNCIPAL</t>
  </si>
  <si>
    <t xml:space="preserve">CONTRATO DE PRESTACION DE SERVICIOS PARA LA  INSTALACION DE SISTEMA DE ADMINISTRACION DE RED DE DATOS Y SERVIDORES </t>
  </si>
  <si>
    <t>ADQUICISION E INSTALACION DE SISTEMA DE AIRE ACONDICIONADO DE PRESICION REDUNDANTES PARA EL CENTRO DE DATOS DE LA ADMINISTRACION MUNCIPAL</t>
  </si>
  <si>
    <t>CONTRATO DE PRESTACION DE SERVICIOS PARA LA ADECUACION DE LA RED ELECTRICA DE LA RED DE COMPUTO DE LA ADMINISTRACION MUNICIPAL</t>
  </si>
  <si>
    <t>Prestacion de servicio de mensajeria expresa, que consiste en la recoleccion, clasificacion, alisatamiento, con prueba de entrega de la correspondencia despachada por la secrfetaria de infraestructura dentro del proceso de valorizacion municipal</t>
  </si>
  <si>
    <t>Prestación de servicios para la composición, letra, música original y producción de jingle institucional para la Alcaldía de Armenia</t>
  </si>
  <si>
    <t>80111601 80111602 80111603 8011160 48011701</t>
  </si>
  <si>
    <t>80111601 80111602 80111603 8011160 48011702</t>
  </si>
  <si>
    <t>DESPACHO DEL ALCALDE; DEPARTAMENTO ADMINISTRATIVO DE BIENES Y SUMINISTROS; DEPARTAMENTO ADMINISTRATIVO DE CONTROL INTERNO; DEPARTAMENTO ADMINISTRATIVO DE CONTROL INTERNO DISCIPLINARIO; DEPARTAMENTO ADMINISTRATIVO DE FORTALECIMIENTO INSTITUCIONAL; DEPARTAMENTO ADMINISTRATIVO DE PLANEACION; DEPARTAMENTO ADMINISTRATIVO DE HACIENDA; SECRETARIA DE DESARROLLO ECONOMICO; SECRETARIA DE DESARROLLO SOCIAL; SECRETARIA DE EDUCACION; SECRETARIA DE GOBIERNO; SECRETARIA DE INFRAESTRUCTURA; SECRETARIA DE SALUD; SECRETARIA DE TRANSITO Y TRANSPORTE; SECRETARIA DE TECNOLOGIA Y COMUNICACION.</t>
  </si>
  <si>
    <t xml:space="preserve">DEPARTAMENTO ADMINISTRATIVO DE BIENES Y SUMINISTROS; SECRETARIA DE GOBIERNO. </t>
  </si>
  <si>
    <t>40101825 - 52141601</t>
  </si>
  <si>
    <t xml:space="preserve">CONTRATO DE PRESTACIÓN DE SERVICIOS PROFESIONALES PARA ORIENTAR ACTIVIDAD CON MUJERES EDUCADORAS Y  FUNCIONARIOS PÚBLICOS PARA LA PREVENCIÓN DE LA DISCRIMINACIÓN EN EL MUNICIPIO DE ARMENIA  </t>
  </si>
  <si>
    <t xml:space="preserve"> DEPARTAMENTO ADMINISTRATIVO DE BIENES Y SUMINISTROS SECRETARIA DE GOBIERNO; SECRETARIA DE INFRAESTRUCTURA; SECRETARIA DE SALUD; ; SECRETARIA DE TRANSITO Y TRANSPORTE.</t>
  </si>
  <si>
    <t xml:space="preserve"> DEPARTAMENTO ADMINISTRATIVO DE BIENES Y SUMINISTROS SECRETARIA DE GOBIERNO; SECRETARIA DE DESARROLLO SOCIAL; SECRETARIA DE TRANSITO Y TRANSPORTE.</t>
  </si>
  <si>
    <t>44121600 14111500</t>
  </si>
  <si>
    <t xml:space="preserve">DEPARTAMENTO ADMINISTRATIVO DE BIENES Y SUMINISTROS; ; DEPARTAMENTO ADMINISTRATIVO DE FORTALECIMIENTO INSTITUCIONAL; DEPARTAMENTO ADMINISTRATIVO DE PLANEACION; SECRETARIA DE GOBIERNO; SECRETARIA DE EDUCACION. </t>
  </si>
  <si>
    <t xml:space="preserve">DESPACHO DEL ALCALDE; DEPARTAMENTO ADMINISTRATIVO DE BIENES Y SUMINISTROS; ; DEPARTAMENTO ADMINISTRATIVO DE FORTALECIMIENTO INSTITUCIONAL; DEPARTAMENTO ADMINISTRATIVO DE PLANEACION; SECRETARIA DE GOBIERNO; SECRETARIA DE INFRAESTRUCTURA; SECRETARIA DE EDUCACION. </t>
  </si>
  <si>
    <t>14111703 14111704 53131608 30181614 12161902 42281604 53131626 10216603 27113002 42132201 47121804 47131706 30162303</t>
  </si>
  <si>
    <t>DESPACHO DEL ALCALDE; DEPARTAMENTO ADMINISTRATIVO DE BIENES Y SUMINISTROS; DEPARTAMENTO ADMINISTRATIVO DE FORTALECIMIENTO INSTITUCIONAL; DEPARTAMENTO ADMINISTRATIVO DE PLANEACION; SECRETARIA DE DESARROLLO ECONOMICO; SECRETARIA DE DESARROLLO SOCIAL; SECRETARIA DE EDUCACION; SECRETARIA DE SALUD.</t>
  </si>
  <si>
    <t>DESPACHO DEL ALCALDE; DEPARTAMENTO ADMINISTRATIVO DE BIENES Y SUMINISTROS;  SECRETARIA DE INFRAESTRUCTURA; SECRETARIA DE DESARROLLO SOCIAL; SECRETARIA DE EDUCACION; SECRETARIA DE SALUD.</t>
  </si>
  <si>
    <t xml:space="preserve"> 81161601  78101800</t>
  </si>
  <si>
    <t xml:space="preserve">PRESTACION DEL SERVICIO DE TRANSPORTE AUTOMOTOR PARA EL DESPLAZAMIENTO DEL PERSONAL, MATERIALES Y EQUIPOS PARA DESARROLLAR LAS DIFERENTES ACTIVIDADES DE LA ADMINISTRACION MUNICIPAL. </t>
  </si>
  <si>
    <t xml:space="preserve"> DEPARTAMENTO ADMINISTRATIVO DE BIENES Y SUMINISTROS; DEPARTAMENTO ADMINISTRATIVO DE PLANEACION; SECRETARIA DE DESARROLLO ECONOMICO; SECRETARIA DE DESARROLLO SOCIAL; SECRETARIA DE TRANSITO Y TRANSPORTE; SECRETARIA DE INFRAESTRUCTURA.</t>
  </si>
  <si>
    <t xml:space="preserve">DEPARTAMENTO ADMINISTRATIVO DE BIENES Y SUMINISTROS;   SECRETARIA DE EDUCACION. </t>
  </si>
  <si>
    <t xml:space="preserve">LICLITACION PUBLICA </t>
  </si>
  <si>
    <t>56101522 56101701 56101703 90111603 56111513</t>
  </si>
  <si>
    <t xml:space="preserve">DEPARTAMENTO ADMINISTRATIVO DE BIENES Y SUMINISTROS;   DEPARTAMENTO ADMINISTRATIVO DE FORTALECIMIENTO INSTITUCIONAL; SECRETARIA DE GOBIERNO. </t>
  </si>
  <si>
    <t>SUMINISTRO, INSTALACIÓN DE REPUESTOS, PARA EL MANTENIMIENTO DE LA MAQUINARIA PESADA, LA CUAL ES NECESARIA PARA EL CUBRIMIENTO DE LAS ACTIVIDADES PROPIAS DEL MUNICIPIO DE ARMENIA</t>
  </si>
  <si>
    <t>REALIZAR LAS ACTIVIDADES DE MANTENIMIENTO PREDICTIVO, PREVENTIVO, CORRECTIVO Y DE REPARACIONES MENORES, MAYORES Y/O COLICCION AL VEHICULO TIPO BUS DE PLACA ODR 777 "UNIDAD MOVIL PARA LA PARTICIPACION, PAZ Y RECONCILIACIÓN" Y LA ADMINISTRACION Y CUSTODIA DE LA BOLSA DE REPUESTOS ASIGNADA AL MUNICIPIO DE ARMENIA EN TERMINOS DEL CONTRATO DE COMODATO No. M2246 DEL 10 DE NOVIEMBRE DEL 2017 SUSCRIPTO ENTRE EL MINISTERIO DEL INTERIOR Y EL MUNICIPIO DE ARMENIA</t>
  </si>
  <si>
    <t>PRESTACIÓN DEL SERVICIO DE VIGILANCIA PRIVADA PARA LOS DIFERENTES INMUEBLES QUE HACEN PARTE DE LA ADMINISTRACIÓN MUNICIPAL INCLUYENDO EL EDIFICIO DEL CENTRO ADMINISTRATIVO MUNICIPAL CAM  E INSTITUCIONES EDUCATIVAS OFICIALES DEL MUNICIPIO DE ARMENIA, ASÍ COMO EL SUMINISTRO DE EQUIPOS ELECTRÓNICOS DE SEGURIDAD Y EL MANTENIMIENTO PREVENTIVO Y CORRECTIVO DE CÁMARAS DE SEGURIDAD Y MONITOREO VÍA RADIO</t>
  </si>
  <si>
    <t>PRESTACIÓN DE SERVICIO DE FOTOCOPIADO EN BLANCO Y NEGRO, FOTOCOPIADO A COLOR, ARGOLLADO, EMPASTADA Y PLOTTER</t>
  </si>
  <si>
    <t xml:space="preserve">Prestacion de servicios de mensajeria expresa que consiste en la prestacion de servicios de recoleccion, alistamiento y entrega de correspondencia </t>
  </si>
  <si>
    <t>SERVICIOS DE TRANSPORTE AUTOMOTOR PARA EL DESPLAZAMIENTO DEL PERSONAL, MATERIALES Y EQUIPOS DE LAS DEPENDENCIAS DEL NIVEL CENTRAL DE LA ADMINISTRACIÓN MUNICIPAL Y PARA LA EJECUCIÓN DE PROYECTOS DE INVERSIÓN DEL MUNICIPIO DE ARMENIA.</t>
  </si>
  <si>
    <t>COMPRA DE EQUIPOS DE COMPUTO, VIDEO, LICENCIAS, SOFTWARE Y HARDWARE PARA LAS DIFERENTES DEPENDENCIAS DE LA ADMINISTRACION MUNICIPAL DE ARMENIA" (Desarrollo Económico)”
5 COMPUTADORES - 3 IMPRESORAS MULTIFUNCIONALES</t>
  </si>
  <si>
    <t>SUMINISTRO DE CARTUCHOS DE TINTA, CINTAS Y TÓNER ORIGINALES Y RECARGA DE LOS MISMOS, PARA SER DISTRIBUIDOS COMO INSUMOS</t>
  </si>
  <si>
    <t>SUMINISTRO DE ELEMENTOS DE ASEO Y LIMPIEZA, E INSUMOS DE 
CAFETERIA PARA EL MUNICIPIO DE ARMENIA</t>
  </si>
  <si>
    <t>SUMINISTRO DE MUEBLES Y ENSERES PÁRA LAS DIFERENTES DEPENDENCIAS (SE REQUIEREN 10 SILLAS ERGONOMICAS)</t>
  </si>
  <si>
    <t>Suministro de llantas, baterias y servicio de parcheo , que incluya su instalacion, alineacion y balanceo para los vehiculos que asi lo requieran y para las volquetas, maquinaria pesada, maquina de bomberos, vehiculos livianos y motos del Municipio de Armenia</t>
  </si>
  <si>
    <t>SUMINISTRO DE COMBUSTIBLE, FILTROS, ADITIVOS, LUBRICANTES, SERVICIO DE LAVADA Y ENGRASE PARA LOS VEHICULOS AUTOMOTORES DE PROPIEDAD DEL MUNICIPIO DE ARMENIA, EQUIPOS, PLANTA ELECTRICA DEL CAM, APOYO A LOS ORGANISMOS DE SEGURIDAD</t>
  </si>
  <si>
    <t>Servicio de Mantenimiento preventivo y correctivo, con suministro de repuestos nuevos y mano de obra para los vehiculos livianos que confiorman el parque automotor del municipio de Armenia</t>
  </si>
  <si>
    <t>CONTRATO DE PRESTACIÓN DE SERVICIOS PARA EL TRANSPORTE TERRESTRE A FIN DE REALIZAR VISITAS DE ACOMPAÑMIENTO SOCIAL Y TECNICO A LA UNIDADES PRODUCTIVAS PERTENECIENTES AL PROYECTO "PROMOCION DE ESTRATEGIAS PRODUCTIVAS PARA LA ALIMENTACION Y LA GENERACION DE INGRESOS."</t>
  </si>
  <si>
    <t>ADQUICISIÓN DE COMPUTADORES PARA LOS PUNTOS DE INFORMACION TURISTICA - PITS</t>
  </si>
  <si>
    <t>SERVICIOS DE INTERNET PARA LOS PUNTOS DE INFORMACION TURISTICA - PITS</t>
  </si>
  <si>
    <t xml:space="preserve">ADQUICISIÓN DE ELEMENTOS DE COMPUTO Y ELEMENTOS DE MOBILIARIO PARA EL FORTALECIMIENTO Y DESARROLLO EMPRESARIAL DE LOS MICROEMPRESARIOS DEL MUNICIPIO DE ARMENIA </t>
  </si>
  <si>
    <t xml:space="preserve">ADQUICISION DE SILLAS PROFESIONALES DE PELUQUERIA PARA LA IMPLEMENTACION DE UNA ESTRATEGIA DE FORTALECIMIENTO Y DESARROLLO EMPRESARIAL INCLUYENTE </t>
  </si>
  <si>
    <t>CONVENIO PARA FORTALECER EMPRESARIOS DE AGROINDUSTRIA</t>
  </si>
  <si>
    <t>REALIZACION DEL PLAN SECTORIAL DE TURISMO</t>
  </si>
  <si>
    <t>CONVENIO DE ASOCIACION SUSCRITO ENTRE LA CAMARA DE COMERCIO DE ARMENIA Y DEL QUINDIO Y EL MUNICIPIO DE ARMENIA, PARA AUNAR ESFUERZOS PARA EL FORTALECIMIENTO EMPRESARIAL INCLUYENTE DE LOS EMPRESARIOS DEL MUNICIPIO DE ARMENIA EN EL MARCO DE LA FERIA AGROEXPO 2018</t>
  </si>
  <si>
    <t xml:space="preserve">CONVENIO PARA EL FORTALECIMIENTO DE LOS PRODUCTORES DE CAFÉ EN EL MARCO DE LA FERIA EXPOEJE CAFÉ </t>
  </si>
  <si>
    <t>ALCALDÍA MUNICIPAL DE ARMENIA</t>
  </si>
  <si>
    <t>Carrera 17 #16-00 Centro Administrativo Municipal - CAM - Armenia, Quindío.</t>
  </si>
  <si>
    <t>(57+6)7417100 EXT 214</t>
  </si>
  <si>
    <t>www.armenia.gov.co</t>
  </si>
  <si>
    <t xml:space="preserve">MISIÓN
La Administración Municipal de Armenia, Quindío trabaja en la dinamización y soporte del cumplimiento de su Plan de Desarrollo y los cometidos estatales, con un Sistema de Gestión Integrado de alta efectividad basado en la profesionalización de sus servidores públicos, en procura de los más altos estándares de desempeño individual e institucional.
VISIÓN
La administración municipal, bajo los criterios de ética, la moral y las buenas costumbres, aplicando los principios constitucionales y legales de la Función Administrativa, se está posicionando, como la mejor entidad de alta gerencia pública de la región, promoviendo más y mejores oportunidades de desarrollo sostenible, a través de cada uno de sus componentes y en procura de mejores condiciones de vida para sus ciudadanos. </t>
  </si>
  <si>
    <t>Tiene como proposito estratégico definir desde un claro enfoque subregional y poblacional, políticas criterios y acciones, al tiempo que dinamizar la articulacion de los sectores, público, privado, academico y comunitario, en los diferentes niveles del estado, con el fin de avanzar un buen trecho en el
proceso de construcción colectiva del Desarrollo Humano sostenible en el que viene enpeñado el Municipio durante  los últimos años.</t>
  </si>
  <si>
    <t>CARLOS ALBERTO HINCAPIÉ OSPINA - DIRECTOR DEPARTAMENTO ADMINISTRATIVO DE FORTALECIMIENTO INSTITUCIONAL.EXT 220-221</t>
  </si>
  <si>
    <t>CLAUDIA MILENA HINCAPIE ALVAREZ - DIRECTORA DEPARTAMENTO ADMINISTRATIVO DE PLANEACION - EXT 308 - 311</t>
  </si>
  <si>
    <t>CLAUDIA MILENA HINCAPIE ALVAREZ - DIRECTORA DEPARTAMENTO ADMINISTRATIVO DE PLANEACION - EXT 308 - 312</t>
  </si>
  <si>
    <t>CLAUDIA MILENA HINCAPIE ALVAREZ - DIRECTORA DEPARTAMENTO ADMINISTRATIVO DE PLANEACION - EXT 308 - 314</t>
  </si>
  <si>
    <t>CLAUDIA MILENA HINCAPIE ALVAREZ - DIRECTORA DEPARTAMENTO ADMINISTRATIVO DE PLANEACION - EXT 308 - 315</t>
  </si>
  <si>
    <t>CLAUDIA MILENA HINCAPIE ALVAREZ - DIRECTORA DEPARTAMENTO ADMINISTRATIVO DE PLANEACION - EXT 308 - 316</t>
  </si>
  <si>
    <t>CLAUDIA MILENA HINCAPIE ALVAREZ - DIRECTORA DEPARTAMENTO ADMINISTRATIVO DE PLANEACION - EXT 308 - 317</t>
  </si>
  <si>
    <t>CLAUDIA MILENA HINCAPIE ALVAREZ - DIRECTORA DEPARTAMENTO ADMINISTRATIVO DE PLANEACION - EXT 308 - 318</t>
  </si>
  <si>
    <t>CLAUDIA MILENA HINCAPIE ALVAREZ - DIRECTORA DEPARTAMENTO ADMINISTRATIVO DE PLANEACION - EXT 308 - 319</t>
  </si>
  <si>
    <t>CLAUDIA MILENA HINCAPIE ALVAREZ - DIRECTORA DEPARTAMENTO ADMINISTRATIVO DE PLANEACION - EXT 308 - 320</t>
  </si>
  <si>
    <t>CLAUDIA MILENA HINCAPIE ALVAREZ - DIRECTORA DEPARTAMENTO ADMINISTRATIVO DE PLANEACION - EXT 308 - 321</t>
  </si>
  <si>
    <t>CLAUDIA MILENA HINCAPIE ALVAREZ - DIRECTORA DEPARTAMENTO ADMINISTRATIVO DE PLANEACION - EXT 308 - 322</t>
  </si>
  <si>
    <t>CLAUDIA MILENA HINCAPIE ALVAREZ - DIRECTORA DEPARTAMENTO ADMINISTRATIVO DE PLANEACION - EXT 308 - 323</t>
  </si>
  <si>
    <t>CLAUDIA MILENA HINCAPIE ALVAREZ - DIRECTORA DEPARTAMENTO ADMINISTRATIVO DE PLANEACION - EXT 308 - 324</t>
  </si>
  <si>
    <t>CLAUDIA MILENA HINCAPIE ALVAREZ - DIRECTORA DEPARTAMENTO ADMINISTRATIVO DE PLANEACION - EXT 308 - 325</t>
  </si>
  <si>
    <t>CLAUDIA MILENA HINCAPIE ALVAREZ - DIRECTORA DEPARTAMENTO ADMINISTRATIVO DE PLANEACION - EXT 308 - 326</t>
  </si>
  <si>
    <t>AUGUSTO GONZALEZ PERALTA - DIRECTOR DEPARTAMENTO ADMINISTRATIVO DE HACIENDA. EXT 760 - 701</t>
  </si>
  <si>
    <t>AUGUSTO GONZALEZ PERALTA - DIRECTOR DEPARTAMENTO ADMINISTRATIVO DE HACIENDA. EXT 760 - 702</t>
  </si>
  <si>
    <t>AUGUSTO GONZALEZ PERALTA - DIRECTOR DEPARTAMENTO ADMINISTRATIVO DE HACIENDA. EXT 760 - 703</t>
  </si>
  <si>
    <t>OFICINA ASESORA SOCIAL Y COMIUNITARIA DEL DESPACHO DEL ALCALDE. EXT 804</t>
  </si>
  <si>
    <t xml:space="preserve">LUZ MARY RODRIGUEZ ARIAS  - SECRETARIA DE DESARROLLO ECONOMICO. EXT 312 - 314 </t>
  </si>
  <si>
    <t>LUZ MARY RODRIGUEZ ARIAS  - SECRETARIA DE DESARROLLO ECONOMICO. EXT 312 - 314</t>
  </si>
  <si>
    <t>LUIS ANTONIO COBALEDA GARAY - SECREATRIO DE EDUCACIÓN - EXT 201 - 253</t>
  </si>
  <si>
    <t>FERNANDO VIVAS GRISALES - SECRETARIO DE SALUD MUNICIPAL. EXT 201 - 253</t>
  </si>
  <si>
    <t>FERNANDO VIVAS GRISALES - SECRETARIO DE SALUD MUNICIPAL. EXT 201 - 254</t>
  </si>
  <si>
    <t>FERNANDO VIVAS GRISALES - SECRETARIO DE SALUD MUNICIPAL. EXT 201 - 255</t>
  </si>
  <si>
    <t>FERNANDO VIVAS GRISALES - SECRETARIO DE SALUD MUNICIPAL. EXT 201 - 256</t>
  </si>
  <si>
    <t xml:space="preserve">MINIMA CUANTÍA </t>
  </si>
  <si>
    <t>PRESTACION DE SERVICIOS PARA REALIZAR ACTIVIDADES DE ORNATO, RESIEMBRA, LIMPIEZA DE ZONAS VERDES PUBLICAS, ASI COMO DE SOSTENIMIENTO DE MATERIAL VEGETAL UTILIZADO EN LA INTERVENCION DE LAS MISMAS EN EL MARCO DEL PROYECTO “PROMOCION DE LA CORRESPONSABILIDAD Y PARTICIPACION CIUDADANA” ADELANTADO POR EL DESPACHO DEL ALCALDE DEL MUNICIPIO DE ARMENIA</t>
  </si>
  <si>
    <t xml:space="preserve">3 MESES </t>
  </si>
  <si>
    <t xml:space="preserve">SGP - PROPOSITO GENERAL </t>
  </si>
  <si>
    <t xml:space="preserve">Oficina  Asesoría Social y Comunitaria del Despacho </t>
  </si>
  <si>
    <t xml:space="preserve">FANNY AMPARO MARTINEZ TAFUR - SECRETARIA DE TRANSITO Y TRANSPORTE. TEL: 7449296 </t>
  </si>
  <si>
    <r>
      <rPr>
        <sz val="16"/>
        <color indexed="8"/>
        <rFont val="Arial"/>
        <family val="2"/>
      </rPr>
      <t>Lina Paola Álvarez Ramírez  Alamacenista General del municipio de Armenia. Tel: (6) 7 41 71 00 Ext 214. E-mail</t>
    </r>
    <r>
      <rPr>
        <sz val="16"/>
        <rFont val="Arial"/>
        <family val="2"/>
      </rPr>
      <t>:  lpalvarez@armenia.gov.c</t>
    </r>
    <r>
      <rPr>
        <sz val="16"/>
        <color indexed="8"/>
        <rFont val="Arial"/>
        <family val="2"/>
      </rPr>
      <t>o</t>
    </r>
  </si>
  <si>
    <t>JAMES CAÑAS RENDON Secretario de desarrollo social</t>
  </si>
  <si>
    <t>Seleccionar en aplicación de los trámites legales correspondientes a la(s) aseguradora (s) que en condiciones más favorables ofrezca(n) los seguros que amparen a los servidores públicos afiliados a las organizaciones sindicales de ASOEMPUMAR, SINTRENAL, y a los administrativos de SUTEQ.</t>
  </si>
  <si>
    <t>52161505 32101653</t>
  </si>
  <si>
    <t>Compra de eléctricos y electrónicos para desarrollar las diferentes actividades de la Administración Municipal (Dotación de la sala de bienestar laboral).</t>
  </si>
  <si>
    <t xml:space="preserve">SUMINISTRO DE COMBUSTIBLE, FILTROS, ADITIVOS, LUBRICANTES, SERVICIO DE LAVADA Y ENGRASE PARA  LOS SERVICIOS AUTOMOTORES DE LA ADMINISTRACION MUNICIPAL Y AUTOMOTORES DE LAS ENTIDADES A LAS CUALES EL MUNICIPIO DE ARMENIA APOYE EN SUS LABORES. </t>
  </si>
  <si>
    <t xml:space="preserve">7 MESES </t>
  </si>
  <si>
    <t>ADQUICISION DE UN AUTOMOTOR.
ESTUDIO DE ACTUALIZACIÓN DE  LA ESTRATIFICACIÓN DEL MUNICIPIO DE ARMENIA Y/O CONVENIO</t>
  </si>
  <si>
    <t xml:space="preserve">PRESTAR SERVICIOS ARTISTICOS </t>
  </si>
  <si>
    <t>PRESTACIÓN DE SERVICIOS ARTISITICOS</t>
  </si>
  <si>
    <t>APROVECHAMIENTO URBANISTICO ADICIOANAL</t>
  </si>
  <si>
    <t xml:space="preserve">DESPACHO DEL ALCALDE; DEPARTAMENTO ADMINISTRATIVO DE BIENES Y SUMINISTROS; DEPARTAMENTO ADMINISTRATIVO DE CONTROL INTERNO; DEPARTAMENTO ADMINISTRATIVO DE CONTROL INTERNO DISCIPLINARIO; DEPARTAMENTO ADMINISTRATIVO DE FORTALECIMIENTO INSTITUCIONAL; DEPARTAMENTO ADMINISTRATIVO DE PLANEACION; DEPARTAMENTO ADMINISTRATIVO DE HACIENDA; SECRETARIA DE DESARROLLO ECONOMICO; SECRETARIA DE DESARROLLO SOCIAL; SECRETARIA DE EDUCACION; SECRETARIA DE SALUD; ; SECRETARIA DE TECNOLOGIA Y COMUNICACION, DEPARTAMENTO ADMINISTRATIVO DE CONTROL INTERNO DISCIPLINARIO. </t>
  </si>
  <si>
    <t>CONVENIO DE ASOCIACION PARA AUNAR ESFUERZOS PARA FORTALECER EL EMPRENDIMIENTO, INNOVACION Y TECNOLOGIA CON EJES DE DESARROLLO Y COMPETITIVIDAD EN EL MUNICIPIO DE ARMENIA Y EL CENTRO TECNOLOGICO DE NEGOCIOS E INNOVACION DEL MUNICIPIO DE ARMENIA</t>
  </si>
  <si>
    <t>CONVENIO DE ASOCIACION PARA AUNAR ESFUERZOS PARA LA FORMULACIÓN DE LA FASE 3 DE LA RUTA COMPETITIVA DE LA INDUSTRIA DEL MUEBLE Y SU IMPLEMENTACION EN EL MUNICIPIO DE ARMENIA</t>
  </si>
  <si>
    <t>PROPIOS INVERSION</t>
  </si>
  <si>
    <t>PLAN AGROPECUARIO MUNICIPAL</t>
  </si>
  <si>
    <t>IMPLEMENTACIÓN DE ESTRATEGIAS PROMOCIONALES PARA EL MUNICIPIO DE ARMENIA</t>
  </si>
  <si>
    <t>80100000</t>
  </si>
  <si>
    <t>"SUMINISTRO DE PAPELERÍA MEMBRETEADA, MATERIAL LITOGRÁFICO, IMPRESIONES DIGITALES, PIEZAS PROMOCIONALES Y DE MERCADEO NECESARIOS PARA EL DESARROLLO DE EVENTOS, CAMPAÑAS Y/O ACTIVIDADES DE LA ADMINISTRACIÓN MUNICIPAL".</t>
  </si>
  <si>
    <t xml:space="preserve">SELECCIÓN ABREVIADA - MENOR CUANTIA </t>
  </si>
  <si>
    <t>ARRENDAMIENTO DEL INMUEBLE UBICADO EN LA CARRERA 19 # 44-60 LOCAL  #1 PARA LA PRESTACIÓN DE SERVICIOS EXEQUIALES A LA POBLACIÓN VULNERABLE Y DE ESTA MANERA TENER ACCESO A SALAS DE VELACION.</t>
  </si>
  <si>
    <t>CONVENIO PARA TRANSFERIR POR PARTE DEL MUNICIPIO DE ARMENIA (QUINDÍO) LOS RECURSOS DEL RECAUDO DE LA ESTAMPILLA PARA EL BIENESTAR DEL ADULTO MAYOR, SEGÚN EL PORCENTAJE ESTABLECIDO A LA FUNDACIÓN EL BUEN JESUS,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</si>
  <si>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 LA HOGAR DE LA ESPERANZA PASTORAL SOCIAL,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</si>
  <si>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HOGAR DE LA SOCIEDAD SAN VICENTE DE PAÚL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</si>
  <si>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CENTRO DE BIENESTAR DEL ANCIANO EL CARMEN,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</si>
  <si>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 LA FUNDACIÓN HERNÀN MEJÍA MEJÍA,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</si>
  <si>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HOGAR ANITA GUTIERREZ DE ECHEVERRI,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</si>
  <si>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CENTRO GERONTOLÓGICO EL EDEN PARA DARLE LA DESTINACIÓN ORDENADA POR LA LEY 1276 DE 2009 Y ACUERDO 017 DE 2012 PARA CONTRIBUIR A LOS GASTOS DE DOTACIÓN Y FUNCIONAMIENTO DE LA INSTITUCIÓN QUE ATIENDE ADULTOS MAYORES EN</t>
  </si>
  <si>
    <t>SUMINISTRO DE COFRES MORTUORIOS PARA LA PRESTACIÓN DE SERVICIOS EXEQUIALES PARA LA POBLACIÓN VULNERABLE DEL MUNICIPIO DE ARMENIA</t>
  </si>
  <si>
    <t>CONTRATO DE PRESTCIÓN DE SERVICIOS DE MANTENIMIENTO PREVENTIVO Y CORRECTIVO CON LOS SUMINISTROS DE REPUESTOS  NUEVOS Y MANO DE OBRA PARA LOS VEHICULOS LIVIANOS QUE CONFORMAN EL PARQUE AUTOMOTOR DEL MUNICIPIO DE ARMENIA.</t>
  </si>
  <si>
    <t xml:space="preserve"> CONTRATO DE PRESTACIÓN DE SERVICIOS PARA BRINDAR ASISTENCIA INTEGRAL CONSISTENTE EN ALOJAMIENTO, ALIMENTACIÓN, ASEO, HIGIENE, RECREACIÓN VALORACIÓN PSICOSOCIAL,ACOGIDA, ACERCAMIENTO SOCIAL Y AUTOCUIDADO PARA LA POBLACIÓN EN SITUACIÓN DE CALLE.</t>
  </si>
  <si>
    <t>SUMINISTRO DE ELEMENTOS DE ASEO Y LIMPIEZA E INSUMOS DE CAFETERÍA PARA EL MUNICIPIO DE ARMENIA.</t>
  </si>
  <si>
    <t>SUMINISTRO DE PAPELERÍA MEMBRETADA IMPRESA Y MATERIALES LITOGRÁFICOS, FORMATOS, VOLANTES, FOLLETOS, RESMILLAS, BAKINGTELON, PENDONES, CARPETAS, ENTRE OTROS NECESARIOS PARA EL DESARROLLO DE LAS ACTIVIDADES MUNICIPALES.</t>
  </si>
  <si>
    <t>CONTRATO DE PRESTACIÓN DE SERVICIOS PARA EL TRANSPORTE NACIONAL PARA EL RETORNO A LUGARES DE ORIGEN Y/O DONDE SE CUENTE CON APOYO DE RED FAMILIAR, PARA POBLACIÓN VULNERABLE DEL MUNICIPIO DE ARMENIA.</t>
  </si>
  <si>
    <t>SUMINISTRO DE PAQUETES ALIMENTICIOS PARA LA ATENCIÓN A POBLA-CIÓN VULNERABLE DEL MUNICIPIO DE ARMENIA.</t>
  </si>
  <si>
    <t>SUMINISTRO DE PAÑALES PARA BRINDAR APOYO LA POBLACIÓN VULNE-RABLE DEL    MUNICIPIO DE ARMENIA</t>
  </si>
  <si>
    <t>SUMINISTRO DE ELEMENTOS DE BOTIQUÍN PARA GARANTIZAR LAS CONDICIONES DE SALUBRIDAD SEGURIDAD E HIGIENE EN LA PRESTACIÓN DE LOS SERVICIOS EXEQUIALES A POBLACIÓN VULNERABLE EN EL MUNICIPIO DE ARMENIA.</t>
  </si>
  <si>
    <t>CONTRATO DE PRESTACIÓN DE SERVICIOS PARA LA ATENCIÓN DE POBLACIÓN HABITANTE DE Y EN SITUACIÓN DE CALLE, CONSUMIDORES DE SUSTANCIAS PSICOACTIVAS EN EL MUNICIPIO DE ARMENIA, FAVORECIENDO SU INCLUSIÓN SOCIAL, MEJORAMIENTO DE SU CALIDAD DE VIDA Y MITIGACIÓN DEL DAÑO Y EL RIESGO SOCIAL.</t>
  </si>
  <si>
    <t>CONTRATO DE PRESTACIÓN DE SERVICIOS CON EL FIN DE BRINDAR ATENCIÓN, CONSISTENTE EN ALOJAMIENTO Y ALIMENTACIÓN PARA POBLACIÓN HABITANTE EN SITUACIÓN DE CALLE DEL MUNICIPIO DE ARMENIA</t>
  </si>
  <si>
    <t>CONTRATO DE PRESTACIÓN DE SERVICIOS DE APOYO A LA GESTIÓN PARA EL DESARROLLO DE TALLERES QUE FOMENTEN LAS ACTIVIDADES OCUPA-CIONALES DE AUTOGENERACIÓN DE EMPLEOS E INGRESOS PARA JÓVENES CON DISCAPACIDAD COGNITIVA DEL MUNICIPIO DE ARMENIA.</t>
  </si>
  <si>
    <t>CONTRATO DE PRESTACIÓN DE SERVICIOS EXEQUIALES PARA LA PREPARACIÓN DE CADÁVERES (TANATOLOGÍA) DE POBLACIÓN VULNERABLE DEL MUNICIPIO DE ARMENIA, DE ACUERDO A SU REGLAMENTACIÓN.</t>
  </si>
  <si>
    <t>CONTRATO DE PRESTACIÓN DE SERVICIOS EXEQUIALES A POBLACIÓN VULNERABLE PARA LA INHUMACIÓN DE CADÁVERES IDENTIFICADOS, BE-BES O NO NATOS  HIJOS DE PADRES IDENTIFICADOS DEL MUNICIPIO DE ARMENIA, DE ACUERDO A SU REGLAMENTACIÓN</t>
  </si>
  <si>
    <t>CONTRATO DE PRESTACIÓN DE SERVICIOS PARA LA CREMACIÓN DE CADÁVERES DE POBLACIÓN VULNERABLES Y FUNERARIOS PARA CADÁVERES IDENTIFICADOS Y NI IDENTIFICADOS (NN) DEL  MUNICIPIO DE ARMENIA, DE ACUERDO A SU REGLAMENTACIÓN.</t>
  </si>
  <si>
    <t>CONTRATO DE PRESTACIÓN DE SERVICIOS PARA EL TRATAMIENTO PARA CONTRIBUIR A LA SUPERACIÓN DE CONSUMO DE SUSTANCIAS PSICOACTIVAS DE ACTIVIDADES DE PREVENCIÓN DE RIESGO DE CONSUMO DE SPA.</t>
  </si>
  <si>
    <t>CONTRATO DE PRESTACIÓN DE SERVICIOS PARA BRINDAR ATENCIÓN INTEGRAL A LOS NIÑOS, NIÑAS Y ADOLESCENTES CON O SIN DISCAPACIDAD QUE SE ENCUENTREN EN SITUACIÓN DE VULNERACIÓN DE DERECHOS A TRAVÉS DE LA RED HOGARES DE PASO- MODALIDAD FAMILIAR  EN EL MUNICIPIO DE ARMENIA.</t>
  </si>
  <si>
    <t>PRESTACIÓN DE SERVICIOS PARA LA REALIZACIÓN Y/O EMISIÓN DE MENSAJES, PROGRAMAS, PROYECTOS, POLÍTICAS Y ACTIVIDADES DEL MUNICIPIO DE ARMENIA A TRAVÉS DE LOS DIFERENTES MEDIOS DE COMUNICACIÓN MASIVOS Y ALTERNATIVOS</t>
  </si>
  <si>
    <t>CONTRATO DE PRESTACIÓN DE SERVICIOS PARA LA REALIZACIÓN DE ACTIVIDADES DE PREVENCIÓN DEL EMBARAZO EN EDAD ADOLESCENTE, EN EL MARCO DEL OBSERVATORIO SOCIAL PARA LA PREVENCIÓN DE PROBLEMÁTICAS SOCIALES EN EL MUNICIPIO DE ARMENIA.</t>
  </si>
  <si>
    <t>COMPRA DE SUDADERAS PARA BRINDAR APOYO A LOS GRUPOS DE ADULTOS MAYORES Y HABITANTES EN CONDICIÓN DE CALLE DEL MUNICIPIO DE ARMENIA.</t>
  </si>
  <si>
    <t>SUMINISTRO DE DULCERÍA PARA LOS NIÑOS Y NIÑAS ASISTENTES A LAS ACTIVIDADES PROGRAMADAS POR LA SECRETARIA DE DESARROLLO SOCIAL</t>
  </si>
  <si>
    <t>CONTRATO INTERADMINISTRATIVO PARA APOYAR LA IMPLEMENTACIÓN DE LAS POLÍTICAS PUBLICAS DE JUVENTUD, DE DISCAPACIDAD, INFANCIA Y ADOLESCENCIA, LA ARTICULACIÓN DEL OBSERVATORIO SOCIAL, EL REGISTRO Y LOCALIZACIÓN DE PERSONAS EN CONDICIÓN DE DISCAPACIDAD, LA APLICACIÓN DE PROCEDIMIENTOS ESTANDARIZADOS DE PROBLEMÁTICAS COMUNITARIAS Y FORTALECER LOS AVANCES DE LA POLÍTICA PUBLICA DE HABITANTE DE CALLE  Y REALIZAR DIPLOMADO EN LA FORMULACIÓN DE PROYECTOS PARA JÓVENES EN EL MUNICIPIO DE ARMENIA</t>
  </si>
  <si>
    <t>CONVENIO DE COOPERACIÓN PARA EL FORTALECIMIENTO DE PROCESOS LOCALES PARA LA CONSTRUCCIÓN DE ALTERNATIVAS RESTAURATIVAS DIRIGIDAS A NIÑOS, NIÑAS Y ADOLESCENTES  QUE SE ENCUENTREN EN RIESGOS O EN CONFLICTO CON LA LEY PENAL</t>
  </si>
  <si>
    <t>CONTRATO DE PRESTACIÓN DE SERVICIOS PARA LA REALIZACIÓN DE UN EVENTO EN EL MARCO DEL DÍA DEL NIÑO, DIRIGIDA A NIÑOS, NIÑAS Y ADOLESCENTES DE POBLACIÓN VULNERABLES DEL MUNICIPIO DE ARMENIA.</t>
  </si>
  <si>
    <t>PRESTACIÓN DE SERVICIOS DE APOYO A LA GESTIÓN PARA LA REALIZACIÓN DE TALLERES OCUPACIONALES Y PARA CUIDADORES DE PERSONAS CON DISCAPACIDAD  Y ACTIVIDADES DE CONMEMORACIÓN DEL DÍA INTERNACIONAL DE LA DISCAPACIDAD Y DEL DÍA BLANCO, EN EL MUNICIPIO DE ARMENIA.</t>
  </si>
  <si>
    <t>CONTRATO DE `PRESTACIÓN DE SERVICIOS PARA EL TRATAMIENTO  PARA CONTRIBUIR A LA SUPERACIÓN DE CONSUMO DE SUSTANCIAS PSICOACTIVAS  Y LA REALIZACIÓN DE ACTIVIDADES DE PREVENCIÓN DE RIESGOS DE CONSUMO DE SPA PARA NIÑOS, NIÑAS, ADOLESCENTES Y JÓVENES EN EL MARCO DEL OBSERVATORIO SOCIAL PARA LA ATENCIÓN DE PROBLEMÁTICAS SOCIALES.</t>
  </si>
  <si>
    <t>CONTRATO DE PRESTACIÓN DE SERVICIOS PARA EL TRANSPORTE TERRESTRE MUNICIPAL CON EL FIN DE APOYAR EL DESPLAZAMIENTO DE NIÑOS, NIÑAS, ADOLESCENTES, JÓVENES, ADULTOS MAYORES  Y VICTIMAS DE DESPLAZAMIENTO A LAS DIFERENTES ACTIVIDADES QUE SE ADELANTEN EN SU BENEFICIO EN EL MUNICIPIO DE ARMENIA.</t>
  </si>
  <si>
    <t>CONVENIO DE ASOCIACIÓN CON EL FIN DE APOYAR LA IMPLEMENTACIÓN DE UN PROGRAMA DE ALIMENTACIÓN EN BENEFICIO DE LA POBLACIÓN VULNERABLE DEL MUNICIPIO DE ARMENIA.</t>
  </si>
  <si>
    <t>CONTRATO DE PRESTACIÓN DE SERVICIOS PROFESIONALES PARA LA REALIZACIÓN DE UN PROGRAMA  DE PROMOCIÓN DE LA PARTICIPACIÓN DE LA MUJER  EN EL MUNICIPIO DE ARMENIA.</t>
  </si>
  <si>
    <t>CONTRATO DE PRESTACIÓN DE SERVICIOS PARA EL FUNCIONAMIENTO EN RED DE 2 CENTROS VIDA MUNICIPIO DE ARMENIA</t>
  </si>
  <si>
    <t>CONTRATO INTERADMINISTRATIVO PARA LA REALIZACIÓN DE ACTIVIDADES  DE APOYO A LA PREVENCIÓN Y ERRADICACIÓN DEL TRABAJO INFANTIL EN EL MUNICIPIO DE ARMENIA.</t>
  </si>
  <si>
    <t>CONTRATO DE PRESTACIÓN DE SERVICIOS DE APOYO A LA GESTIÓN PARA LA REALIZACIÓN DE PROGRAMAS OCUPACIONAL A TRAVÉS DE TALLERES PARA POBLACIÓN HABITANTE DE CALLE DEL MUNICIPIO DE ARMENIA.</t>
  </si>
  <si>
    <t>COMPRA DE LENCERÍA (SÁBANAS, COBIJAS, FUNDAS Y TOALLAS) PARA APOYAR HOGARES DE PASO Y PARA BRINDAR AYUDA INMEDIATA A LA POBLACIÓN VÍCTIMA Y DESPLAZADOS RECEPCIONADOS POR EL MUNICIPIO DE ARMENIA.</t>
  </si>
  <si>
    <t>COMPRA DE JUGUETERÍA PARA LA REALIZACIÓN DE NOVENAS NAVIDEÑAS CON POBLACIÓN VULNERABLE DEL MUNICIPIO DE ARMENIA</t>
  </si>
  <si>
    <t>COMPRA DE ELEMENTOS COMO APOYO AL TRABAJO COMUNITARIO DE LAS MADRES COMUNITARIAS, FAMI Y SUSTITUTAS DEL MUNICIPIO DE ARMENIA</t>
  </si>
  <si>
    <t>CONTRATO DE PRESTACIÓN DE SERVICIOS DE APOYO LOGÍSTICO PARA EL EVENTO " REINADO MUNICIPAL DEL ADULTO MAYOR ARMENIA, QUINDÍO 2018)</t>
  </si>
  <si>
    <t>CONTRATO DE PRESTACIÓN DE SERVICIOS PARA BRINDAR APOYO OPERATIVO Y LOGÍSTICO A LAS ACTIVIDADES PROGRAMADAS EN LA SEMANA DE LA JUVENTUD EN CUMPLIMIENTO DE LA LEY 1622 DE 2013.</t>
  </si>
  <si>
    <t>CONTRATO DE PRESTACIÓN DE SERVICIOS PARA BRINDAR AYUDA HUMANITARIA INMEDIATA, CONSISTENTE EN ALOJAMIENTO Y ALIMENTACIÓN A LA POBLACIÓN VICTIMA Y DESPLAZADA DEL CONFLICTO ARMADO, RECEPCIONADA POR EL MUNICIPIO DE ARMENIA.</t>
  </si>
  <si>
    <t>CONTRATO DE PRESTACIÓN DE SERVICIOS DE APOYO LOGÍSTICO Y TRANSPORTE PARA LA REALIZACIÓN DE JORNADA LÚDICA DE INTEGRACIÓN Y EVALUACIÓN DEL AÑO EN CURSO Y ENCUENTRO DE INTERCAMBIO DE EXPERIENCIAS DE LOS DIGNATARIOS DE LAS JUNTAS DE ACCIÓN COMUNAL DE LAS DIEZ (10) COMUNAS Y EL CORREGIMIENTO EL CAIMO DEL MUNICIPIO DE ARMENIA.</t>
  </si>
  <si>
    <t>CONTRATO DE PRESTACIÓN DE SERVICIOS DE APOYO LOGÍSTICO Y TRANSPORTE PARA LA REALIZACIÓN DE ENCUENTRO DE INTERCAMBIO DE EXPERIENCIAS CON INTEGRANTES DE LAS REDES DE APOYO SOCIAL DEL MUNICIPIO DE ARMENIA.</t>
  </si>
  <si>
    <t>CONTRATO DE PRESTACIÓN DE SERVICIOS DE APOYO LOGÍSTICO Y TRANSPORTE PARA LA REALIZACIÓN DE ENCUENTRO DE INTERCAMBIO DE EXPERIENCIAS CON CONSEJERAS COMUNITARIAS DE MUJERES Y  MESA MUNICIPAL DE VICTIMAS.</t>
  </si>
  <si>
    <t>CONTRATO DE PRESTACIÓN DE SERVICIOS PARA LLEVAR A CABO ACTIVIDADES  DE  PREVENCIÓN DE  EXPLOTACIÓN SEXUAL Y COMERCIAL  Y DE LOS RIESGOS Y CONSECUENCIAS QUE TIENE EL USO INADECUADO DE LA PÓLVORA PARA NIÑOS, NIÑAS Y ADOLESCENTES EN EL MUNICIPIO DE ARMENIA</t>
  </si>
  <si>
    <t>CONTRATO DE PRESTACIÓN DE SERVICIOS PARA LA REALIZACIÓN DE UN EVENTO CULTURAL EN EL MARCO DEL " DÍA DULCE DE LOS NIÑOS " DIRIGIDO A NIÑOS, NIÑAS Y ADOLESCENTES DE POBLACIÓN VULNERABLE DEL MUNICIPIO DE ARMENIA.</t>
  </si>
  <si>
    <t xml:space="preserve"> CONTRATO DE PRESTACIÓN DE SERVICIOS PARA LA ATENCIÓN INTEGRAL DIURNA PARA PERSONAS MAYORES CON VULNERABILIDAD, EN LA MODALIDAD AMBULATORIA PARA LA OPERACIÓN DE LOS CENTROS VIDA GÉNESIS Y GALILEA.</t>
  </si>
  <si>
    <t>COMPRA DE ELEMENTOS PARA MONTAJE Y PUESTA EN FUNCIONAMIENTO PLANTA PROCESADORA DE ALIMENTOS ( SECTOR RURAL PRESUPUESTO PARTICIPATIVO VIGENCIA 2018</t>
  </si>
  <si>
    <t>CONTRATO  DE PRESTACIÓN DE SERVICIOS PARA BRINDAR APOYO LOGÍSTICO Y OPERATIVO A LA REALIZACIÓN DE LAS ACTIVIDADES NAVIDEÑAS PROGRAMADAS POR LA SECRETARÍA DE DESARROLLO SOCIAL DEL MUNICIPIO DE ARMENIA.</t>
  </si>
  <si>
    <t>CONTRATO DE PRESTACIÒN DE SERVICIOS DE TRANSPORTE TERRESTRE PARA LOS MIEMBROS DE LAS ASOCOMUNALES DEL MUNICIPIO DE ARMENIA</t>
  </si>
  <si>
    <t>CONTRATO DE PRESTACIÓN DE SERVICIOS PARA LLEVAR A CABO ACTIVIDADES DE PREVENCIÓN DE LOS RIESGOS Y CONSECUENCIAS QUE TIENE EL USO INADECUADO DE LA PÓLVORA PARA NIÑOS, NIÑAS Y ADOLESCENTES EN EL MUNICIPIO DE ARMENIA</t>
  </si>
  <si>
    <t>CONTRATO DE PRESTACIÓN DE SERVICIOS PROFESIONALES PARA LA REALIZACIÓN DE ACTIVIDADES DE PREVENCIÓN DEL ESCNNA Y DE PROBLEMÁTICAS ASOCIADAS A LA MUJER Y LA FAMILIA  CON MUJERES EDUCADORAS, PROGRAMA DE PROMOCIÓN DEL BUEN TRATO CON LA FAMILIA Y APOYO A LAS ACTIVIDADES DE CONMEMORACIÓN DEL DÍA DE LA NO VIOLENCIA CONTRA LA MUJER EN EL  MUNICIPIO DE ARMENIA.</t>
  </si>
  <si>
    <t>CONTRATO DE PRESTACIÒN  DE SERVICIOS DE APOYO A LA GESTIÓN PARA BRINDAR APOYO OPERATIVO Y LOGÍSTICO PARA LA REALIZACIÒN DE JORNADA DE ATENCIÒN A LA COMUNIDAD LGBTI DEL MUNICIPIO DE ARMENIA.</t>
  </si>
  <si>
    <t>CONTRATO DE PRESTACION DE SERVICIOS PARA GARANTIZAR LA ASISTENCIA DE LOS EDILES Y EDILESAS DEL MUNICIPIO DE ARMENIA AL XII CONGRESO NACIONAL DE EDILES Y EDILESAS A CELEBRARSE EN LA CIUDAD DE MANIZALES  EN EL DE 2018, INCLUYENDO SU TRASLADO, RECORRIDO INTERNO, ALOJAMIENTO, ALIMENTACION E INSCRIPCION DE CADA UNO.</t>
  </si>
  <si>
    <t>COMPRA DE ELEMENTOS DE APOYO COMPLEMENTARIO PARA SER ENTREGADOS A LOS GRUPOS DE ADULTO MAYOR DEL MUNICIPIO DE ARMENIA.</t>
  </si>
  <si>
    <t>CONTRATO INTERADMINISTRATIVO PARA LA FORMULACIÓN DE LA POLÍTICA PUBLICA COMUNAL DEL MUNICIPIO DE ARMENIA.</t>
  </si>
  <si>
    <t>CONTRATO DE OBRA MENORES PARA EL FORTALECIMIENTO DE LAS ACTIVIDADES QUE DESARROLLAN LAS JUNTAS DE ACCIÓN COMUNAL EN BENEFICIO DE LOS HABITANTES DE CADA UNO DE LOS BARRIOS Y ASENTAMIENTOS DE LA COMUNA UNO (01) DEL MUNICIPIO DE ARMENIA, EN EJECUCIÓN DEL PRESUPUESTO PARTICIPATIVO VIGENCIA 2018</t>
  </si>
  <si>
    <t>PROGRAMA DIRIGIDO Y DIISEÑADO PARA LAS MADRES SUSTITUTAS DEL MUNICIPIO DE ARMENIA.</t>
  </si>
  <si>
    <t>ADECUACIÓN DEL CENTRO PRODUCTIVO PARA EL FORTALECIMIENTO DE LAS ACTIVIDADES QUE DESARROLLAN LAS JUNTAS DE ACCIÓN COMUNAL EN BENEFICIO DE LOS HABITANTES DE CADA UNO DE LOS BARRIOS Y ASENTAMIENTOS DE LA COMUNA TRES (03) DEL MUNICIPIO DE ARMENIA, EN EJECUCIÓN DEL PRESUPUESTO PARTICIPATIVO VIGENCIA 2018</t>
  </si>
  <si>
    <t>CONTRATO DE OBRAS DE INFRAESTRUCTURA PARA  EL MEJORAMIENTO DE LOS HABITANTES DE LOS BARRIOS Y ASENTAMIENTOS DE LA COMUNA SEIS (06) DEL MUNICIPIO DE ARMENIA, EN EJECUCIÓN DEL PRESUPUESTO PARTICIPATIVO VIGENCIA 2018</t>
  </si>
  <si>
    <t>CONTRATO DE PORESTACIÒN DE SERVICIOS PARA PRESENTACIÒN ARTISTICA EN EL MARCO DE LA SEMANA DE LA JUVENTUD DEL MUNICIPIO DE ARMENIA.</t>
  </si>
  <si>
    <t>ADICIÓN DEL CONTRATO DE SERVICIOS NO: 20171913 CUYO OBJETO ES: CONTRATO DE PRESTACIÓN DE SERVICIOS PARA EL FUNCIONAMIENTO EN RED DE 2 CENTROS VIDA EN EL MUNICIPIO DE ARMENIA.</t>
  </si>
  <si>
    <t>CONTRATO DE PRESTACIÒN DE SERVICIOS PARA DESARROLLAR ACTIVIDADES DEL PROGRAMA  OCUPACIONAL PARA HABITANTES DE LA CALLE EN EL MUNICIPIO DE ARMENIA.</t>
  </si>
  <si>
    <t>COMPRA DE ELEMENTOS DE MOBILIARIO  PARA EL FORTALECIMIENTO DE LAS ACTIVIDADES QUE DESARROLLAN LAS JUNTAS DE ACCIÓN COMUNAL EN BENEFICIO DE LOS HABITANTES DE CADA UNO DE LOS BARRIOS DE LA COMUNA CINCO (5) DEL MUNICIPIO DE ARMENIA, EN EJECUCIÓN DEL PRESUPUESTO PARTICIPATIVO VIGENCIA 2018</t>
  </si>
  <si>
    <t>CONTRATO INTERADMINISTRATIVO PARA LA FORMULACIÓN  CONJUNTAMENTE DE LA POLÍTICA PUBLICA DEL ENVEJECIMIENTO Y LA VEJEZ DEL MUNICIPIO DE ARMENIA.</t>
  </si>
  <si>
    <t>CONTRATO INTERADMINISTRATIVO PARA EL DIAGNOSTICO PARA EL DISEÑO DE LA POLÍTICA PUBLICA COMUNAL DEL MUNICIPIO DE ARMENIA.</t>
  </si>
  <si>
    <t>PRESTACIÓN DE SERVICIOS PARA EL FUNCIONAMIENTO EN RED DE DOS (2)  CENTROS VIDA DEL MUNICIPIO DE ARMENIA</t>
  </si>
  <si>
    <t>CONVENIO INTERINSTITUCIONAL PARA FINANCIACIÓN DE CUPOS PARA ADULTOS MAYORES DEL MUNICIPIO DE ARMENIA QUINDÍO CON LOS RECURSOS DEL RECAUDO DE LA ESTAMPILLA DEPARTAMENTAL PARA EL BIENESTAR DEL ADULTO MAYOR SEGÚN LA TRANSFERENCIA EFECTUADA POR PARTE POR LA GOBERNACIÓN DEL DEPARTAMENTO DEL QUINDÍO, AL CENTRO VIDA JUAN PABLO II DE LA FUNDACIÓN HERNÀN MEJÌA MEJÌA,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</si>
  <si>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DEL RECAUDO DE LA ESTAMPILLA DEPARTAMENTAL PARA EL BIENESTAR DEL ADULTO MAYOR SEGÚN LA TRANSFERENCIA EFECTUADA POR LA GOBERNACIÓN DEL QUINDÍO, AL CENTRO VIDA · PAZ Y ARTE" DE LA FUNDACIÒN SHAMBALA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</si>
  <si>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DEL RECAUDO DE LA ESTAMPILLA DEPARTAMENTAL PARA EL BIENESTAR DEL ADULTO MAYOR SEGÚN LA TRANSFERENCIA EFECTUADA POR LA GOBERNACIÓN DEL QUINDÍO, A LA FUNDACIÒN CENTRO DÍA HUMANISTA, HUELLAS AMOR Y FE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</si>
  <si>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DEL RECAUDO DE LA ESTAMPILLA DEPARTAMENTAL PARA EL BIENESTAR DEL ADULTO MAYOR SEGÚN LA TRANSFERENCIA EFECTUADA POR LA GOBERNACIÓN DEL DEPARTAMENTO DEL QUINDÍO, A LA FUNDACIÒN ACCIÓN PARA LA VIDA HALA-KEN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</si>
  <si>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DEL RECAUDO DE LA ESTAMPILLA DEPARTAMENTAL PARA EL BIENESTAR DEL ADULTO MAYOR SEGÚN LA TRANSFERENCIA EFECTUADA POR LA GOBERNACIÓN DEL DEPARTAMENTO DEL QUINDÍO, A LA CENTRO VIDA LA CASA DE LA FUNDACIÓN HERNÀN MEJÌA MEJÌA.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</si>
  <si>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 LA ESTAMPILLA DEPARTAMENTAL PARA EL BIENESTAR DEL ADULTO MAYOR SEGÚN LA TRANSFERENCIA EFECTUADA POR LA GOBERNACIÓN DEL DEPARTAMENTO DEL QUINDÍO A TRAVÉS DEL DECRETO 000266 DEL 20 DE ABRIL DE 2017 A LA FUNDACIÒN QUINDIANA DE ATENCIÓN INTEGRAL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</si>
  <si>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PARA  TRANSFERIR POR PARTE DEL MUNICIPIO DE ARMENIA QUINDIO LOS RECURSOS DEL RECAUDO  DE LA ESTAMPILLA DEPARTAMENTAL PARA EL BIENESTAR DEL ADULTO MAYOR SEGÚN LA TRANSFERENCIA EFECTUADA POR PARTE LA GOBERNACIÓN DEL DEPARTAMENTO DEL QUINDÍO, AL CENTRO DE BIENESTAR DEL ADULTO MAYOR HOGAR SANTA MARÍA DE LA FUNDACIÒN HERNÀN MEJÌA MEJÌA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</si>
  <si>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PARA  TRANSFERIR POR PARTE DEL MUNICIPIO DE ARMENIA QUINDIO LOS RECURSOS DEL RECAUDO DE LA ESTAMPILLA DEPARTAMENTAL PARA EL BIENESTAR DEL ADULTO MAYOR SEGÚN LA TRANSFERENCIA EFECTUADA POR LA GOBERNACIÓN DEL DEPARTAMENTO DEL QUINDÍO,, AL CENTRO DE BIENESTAR DEL ADULTO MAYOR HOGAR LA ESPERANZA DE LA PASTORAL SOCIAL  DIOCESANA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</si>
  <si>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PARA  TRANSFERIR POR PARTE DEL MUNICIPIO DE ARMENIA QUINDIO LOS RECURSOS DEL RECAUDODE LA ESTAMPILLA DEPARTAMENTAL PARA EL BIENESTAR DEL ADULTO MAYOR SEGÚN LA TRANSFERENCIA EFECTUADA POR LA GOBERNACIÓN DEL DEPARTAMENTO DEL QUINDÍO , AL CENTRO DE BIENESTAR DEL ADULTO MAYOR DE LA SOCIEDAD SAN VICENTE DE PAÙL.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</si>
  <si>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PARA  TRANSFERIR POR PARTE DEL MUNICIPIO DE ARMENIA QUINDIO LOS RECURSOS DEL RECAUDO DE LA ESTAMPILLA DEPARTAMENTAL PARA EL BIENESTAR DEL ADULTO MAYOR SEGÚN LA TRANSFERENCIA EFECTUADA POR LA GOBERNACIÓN DEL DEPARTAMENTO DEL QUINDÍO, AL CENTRO DE BIENESTAR DEL ADULTO MAYOR DE LA FUNDACIÒN ANITA GUTIÉRREZ DE ECHEVERRY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</si>
  <si>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QUINDIO LOS RECURSOS DEL RECAUDODE LA ESTAMPILLA DEPARTAMENTAL PARA EL BIENESTAR DEL ADULTO MAYOR SEGÚN LA TRANSFERENCIA EFECTUADA POR LA GOBERNACIÓN DEL DEPARTAMENTO DEL QUINDÍO, AL CENTRO DE BIENESTAR DEL ADULTO MAYOR DE LA FUNDACIÒN EL BUEN JESÙS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</si>
  <si>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QUINDIO LOS RECURSOS DEL RECAUDODE LA ESTAMPILLA DEPARTAMENTAL PARA EL BIENESTAR DEL ADULTO MAYOR SEGÚN LA TRANSFERENCIA EFECTUADA LA GOBERNACIÓN DEL DEPARTAMENTO DEL QUINDÍO, AL CENTRO DE BIENESTAR DEL ANCIANO " EL CARMEN"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</si>
  <si>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CONTRATO DE PRESTACIÓN DE SERVICIOS DE APOYO A LA GESTIÓN PARA LA REALIZACIÓN DE TALLERES OCUPACIONALES Y PARA CUIDADORES DE PERSONAS CON DISCAPACIDAD Y ACTIVIDADES DE CONMEMORACIÓN DEL DÍA INTERNACIONAL DE LA DISCAPACIDAD Y DEL DÍA BLANCO, EN EL MUNICIPIO DE ARMENIA.</t>
  </si>
  <si>
    <t>CONTRATO DE PRESTACIÓN DE SERVICIOS PARA LLEVAR A CABO ACTIVIDADES LÚDICAS A NIÑOS, NIÑAS Y ADOLESCENTES CON MENSAJES EDUCATIVOS DE PREVENCIÓN DE LAS PEORES FORMAS DE TRABAJO INFANTIL, EN EL MUNICIPIO DE ARMENIA.</t>
  </si>
  <si>
    <t>COMPRA DE ELEMENTOS DE MOBILIARIO  PARA EL FORTALECIMIENTO DE LAS ACTIVIDADES QUE DESARROLLAN LAS JUNTAS DE ACCIÓN COMUNAL EN BENEFICIO DE LOS HABITANTES DE CADA UNO DE LOS BARRIOS Y ASENTAMIENTOS DE LA COMUNA DOS (02) DEL MUNICIPIO DE ARMENIA, EN EJECUCIÓN DEL PRESUPUESTO PARTICIPATIVO VIGENCIA 2018</t>
  </si>
  <si>
    <t>CONTRATO DE PRESTACIÓN DE SERVICIOS PARA LA REALIZACIÓN DE ACTIVIDADES PEDAGÓGICAS, LÚDICAS, CULTURALES Y DE PREVENCIÓN , ORGANIZADAS POR LA ADMINISTRACIÓN MUNICIPAL.(ENCUENTRO DE INTERCAMBIO DE EXPERIENCIAS DE LOS LOS EDILES Y EDILESAS DEL MUNICIPIO DE ARMENIA)</t>
  </si>
  <si>
    <t>CONTRATO DE PRESTACIÓN DE SERVICIOS PARA APOYAR LA CARACTERIZACIÓN DE LAS VICTIMAS DEL CONFLICTO ARMADO Y EL REGISTRO Y LOCALIZACIÓN DE PERSONAS CON DISCAPACIDAD DEL MUNICIPIO DE ARMENIA.</t>
  </si>
  <si>
    <t>CONTRATO DE PRESTACIÓN DE SERVICIOS PARA BRINDAR ALIMENTACIÓN EN BENEFICIO DE LA POBLACIÓN VULNERABLE DEL MUNICIPIO ARMENIA</t>
  </si>
  <si>
    <t xml:space="preserve">SUMINISTRO DE KIT DE ASEO PARA LA ATENCIÓN HUMANITARIA DE URGENCIAS A POBLACIÓN VICTIMA Y POBLACIÓN DESPLAZADA DEL CONFLICTO ARMADO </t>
  </si>
  <si>
    <t>CONTRATO DE PRESTACIÓN DE SERVICIOS PARA APOYAR EL DESARROLLO DE LA ESTRATEGIA DE ARTICULACIÓN INTERINSTITUCIONAL DEL PROGRAMA DE ATENCIÓN PARA HABITANTES DE LA CALLE DEL MUNICIPIO DE ARMENIA.</t>
  </si>
  <si>
    <t>SUMINISTRO E INSTALACIÓN DE ELEMENTOS PARA LA IMPLEMENTACIÓN DE GIMNASIOS AL AIRE LIBRE PARA APOYAR EL DESARROLLO DEPORTIVO, MENTAL Y FÍSICO DE POBLACIÓN DE JOVEN.ADOLESCENTES, ADULTOS MAYORES Y DISCAPACIDAD  DEL MUNICIPIO DE ARMENIA.</t>
  </si>
  <si>
    <t>SUMINISTRO DE JUGUETERÍA PARA LA REALIZACIÓN DE ACTIVIDADES NAVIDEÑAS CON POBLACIÓN VULNERABLE DEL MUNICIPIO DE ARMENIA.</t>
  </si>
  <si>
    <t>CONTRATO DE PRESTACIÓN DE SERVICIOS PARA LA REALIZACIÓN DE SEMINARIO TALLER PARA CAPACITAR A LOS EDILES Y EDILESAS Y ALGUNOS DIGNATARIOS DE ORGANISMOS COMUNALES DE SEGUNDO GRADO DEL MUNICIPIO DE ARMENIA.</t>
  </si>
  <si>
    <t>CONTRATO DE PORESTACIÒN DE SERVICIOS PARA PRESENTACIÒN ARTISTICA DIRIGIDA  A POBLACIÓN VULNERABLE DEL MUNICIPIO DE ARMENIA.</t>
  </si>
  <si>
    <t>CONTRATO DE OBRAS MENORES PARA EL BENEFICIO DE LOS HABITANTES DE CADA UNO DE LOS BARRIOS  DE LA COMUNA UNO (01) DEL MUNICIPIO DE ARMENIA, EN EJECUCIÓN DEL PRESUPUESTO PARTICIPATIVO VIGENCIA 2018.</t>
  </si>
  <si>
    <t>CONTRATO DE PRESTACIÓN DE SERVICIOS PARA APOYAR EL PROGRAMA DE REHABILITACIÓN  DE PERSONAS CON DISCAPACIDAD DEL MUNICIPIO DE ARMENIA.</t>
  </si>
  <si>
    <t xml:space="preserve"> Propios- Rendimientos financieros Propios</t>
  </si>
  <si>
    <t>CONTRATO DE PRESTACIÓN DE SERVICIOS PARA APOYAR EL PROGRAMA PARA DAR ACOMPAÑAMIENTO Y APOYO A MADRES COMUNITARIAS, FAMI, SUSTITUTAS, AGENTES EDUCATIVAS Y MADRES TUTORAS DEL MUNICIPIO DE ARMENIA.</t>
  </si>
  <si>
    <t>CONVENIO PARA TRANSFERIR POR PARTE DEL MUNICIPIO DE ARMENIA (QUINDÍO) LOS RECURSOS DEL RECAUDO DE LA ESTAMPILLA PARA EL BIENESTAR DEL ADULTO MAYOR, SEGÚN EL PORCENTAJE ESTABLECIDO AL CENTRO GERONTOLÓGICO EL EDEN PARA DARLE LA DESTINACIÓN ORDENADA POR LA LEY 1276 DE 2009 Y ACUERDO 017 DE 2012 PARA CONTRIBUIR A LOS GASTOS DE DOTACIÓN Y FUNCIONAMIENTO DE LA INSTITUCIÓN QUE ATIENDE ADULTOS MAYORES EN SITUACIÓN DE VULNERABILIDAD.</t>
  </si>
  <si>
    <t>Estampilla para el bBienestar del Adulto Mayor- Nivel Municipal</t>
  </si>
  <si>
    <t>COMPRA DE MENAJE, EQUIPOS Y UTENSILIOS DE COCINA PARA ATENDER LAS DIFERENTES NECESIDADES Y PROYECTOS DEL MUNICIPIO DE ARMENIA.</t>
  </si>
  <si>
    <t>CONTRATO DE PRESTACIÓN DE SERVICIOS PARA APOYAR LA CARACTERIZACION DE LAS VICTIMAS DEL CONFLICTO ARMADO DEL MUNICIPIO DE ARMENIA.</t>
  </si>
  <si>
    <t>CONTRATO DE PRESTACIÓN DE SERVICIOS PARA LA REALIZACIÓN DE ACTIVIDADES DE PREVENCIÓN DE VIOLENCIA INTRAFAMILIAR.</t>
  </si>
  <si>
    <t>CONTRATO DE PRESTACIÓN DE SERVICIOS PARA APOYAR EL PROGRAMA DE REHABILITACIÓN BASADA EN LA COMUNIDAD (RBC) DE PERSONAS CON DISCAPACIDAD DEL MUNICIPIO DE ARMENIA.</t>
  </si>
  <si>
    <t>CONVENIO INTERINSTITUCIONAL PARA FINANCIACIÓN DE CUPOS PARA ADULTOS MAYORES DEL MUNICIPIO DE ARMENIA QUINDÍO CON LOS RECURSOS DEL RECAUDO DE LA ESTAMPILLA DEPARTAMENTAL PARA EL BIENESTAR DEL ADULTO MAYOR SEGÚN LA TRANSFERENCIA EFECTUADA POR LA GOBERNACIÓN DEL DEPARTAMENTO DEL QUINDÍO, AL CENTRO GERONTOLOGICO EL EDEN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</si>
  <si>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Estampilla para el Bienestar del Adulto Mayor- Nivel Deptal</t>
  </si>
  <si>
    <t>CONVENIO PARA TRANSFERIR POR PARTE DEL MUNICIPIO DE ARMENIA (QUINDÍO) LOS RECURSOS DEL RECAUDO DE LA ESTAMPILLA PARA EL BIENESTAR DEL ADULTO MAYOR, SEGÚN EL PORCENTAJE ESTABLECIDO AL CENTRO GERONTOLOGICO EL EDEN, PARA DARLE LA DESTINACIÓN ORDENADA POR LA LEY 1276 DE 2009 Y ACUERDO 017 DE 2012 PARA CONTRIBUIR A LOS GASTOS DE DOTACIÓN Y FUNCIONAMIENTO DE LA INSTITUCIÓN QUE ATIENDE ADULTOS MAYORES EN SITUACIÓN DE VULNERABILIDAD.</t>
  </si>
  <si>
    <t>Estampilla para el Bienestar del Adulto Mayor- Nivel Municipal.</t>
  </si>
  <si>
    <t xml:space="preserve">
$19.293.750,00
</t>
  </si>
  <si>
    <t>CONTRATO DE PRESTACIÓN DE SERVICIOS PARA BRINDAR ACOMPAÑAMIENTO SOCIAL Y FAMILIAR Y SERVICIO DE HOSPEDAJE Y ALIMENTACIÓN A LAS VICTIMAS DEL CONFLICTO ARMADO QUE SEAN RECEPCIONADAS POR EL MUNICIPIO DE ARMENIA, DE ACUERDO A LA NORMATIVIDAD VIGENTE.</t>
  </si>
  <si>
    <t>SGP. PROPOSITO General</t>
  </si>
  <si>
    <t>$60.909.769.</t>
  </si>
  <si>
    <t>CONTRATO DE PRESTACIÓN DE SERVICIOS PARA LA REALIZACIÓN DEL DIAGNOSTICO PARA LA FORMULACIÓN DE LA POLÍTICA PUBLICA DE ORGANISMOS COMUNALES DEL MUNICIPIO DE ARMENIA.</t>
  </si>
  <si>
    <t xml:space="preserve">CONTRATO DE PRESTACIÓN DE SERVICIOS PARA PRESENTACIÓN ARTÍSTICA DIRIGIDA A POBLACIÓN VULNERABLE DEL MUNICIPIO DE ARMENIA. </t>
  </si>
  <si>
    <t>CONTRATO DE OBRAS MENORES EN BENEFICIO DE LOS HABITANTES DE LA COMUNA UNO (1) DEL MUNICIPIO DE ARMENIA, EN EJECUCION DEL PRESUPUESTO PARTICIPATIVO VIGENCIA 2018.</t>
  </si>
  <si>
    <t>CONTRATO DE OBRAS MENORES EN BENEFICIO DE LOS HABITANTES DE LA COMUNA DOS (2) DEL MUNICIPIO DE ARMENIA, EN EJECUCION DEL PRESUPUESTO PARTICIPATIVO VIGENCIA 2018.</t>
  </si>
  <si>
    <t xml:space="preserve">CONTRATO PARA LA ADQUISICIÓN DE MOBILIARIO PARA EL BENEFICIO DE LA COMUNIDAD DE LA COMUNA DOS (2), EN EJECUCIÓN DEL PRESUPUESTO PARTICIPATIVO VIGENCIA 2018.    </t>
  </si>
  <si>
    <t>CONTRATO DE OBRAS MENORES EN BENEFICIO DE LOS HABITANTES DE LA COMUNA TRES (3) DEL MUNICIPIO DE ARMENIA, EN EJECUCION DEL PRESUPUESTO PARTICIPATIVO VIGENCIA 2018.</t>
  </si>
  <si>
    <t>CONTRATO DE OBRAS MENORES EN BENEFICIO DE LOS HABITANTES DE LA COMUNA CUATRO (4) DEL MUNICIPIO DE ARMENIA, EN EJECUCION DEL PRESUPUESTO PARTICIPATIVO VIGENCIA 2018.</t>
  </si>
  <si>
    <t xml:space="preserve">CONTRATO PARA LA COMPRA DE MOTO CARGUERO PARA EL BENEFICIO DE LA COMUNIDAD DE LA COMUNA CUATRO (4), EN EJECUCIÓN DEL PRESUPUESTO PARTICIPATIVO VIGENCIA 2018.    </t>
  </si>
  <si>
    <t>CONTRATO DE OBRAS MENORES EN BENEFICIO DE LOS HABITANTES DE LA COMUNA CINCO (5) DEL MUNICIPIO DE ARMENIA, EN EJECUCION DEL PRESUPUESTO PARTICIPATIVO VIGENCIA 2018.</t>
  </si>
  <si>
    <t xml:space="preserve"> $48.153.599</t>
  </si>
  <si>
    <t xml:space="preserve">CONTRATO PARA LA COMPRA DE HERRAMIENTAS PARA EL BENEFICIO DE LA COMUNIDAD DE LA COMUNA CINCO (5), EN EJECUCIÓN DEL PRESUPUESTO PARTICIPATIVO VIGENCIA 2018.  </t>
  </si>
  <si>
    <t>CONTRATO DE OBRAS MENORES EN BENEFICIO DE LOS HABITANTES DE LA COMUNA SEIS (6) DEL MUNICIPIO DE ARMENIA, EN EJECUCION DEL PRESUPUESTO PARTICIPATIVO VIGENCIA 2018.</t>
  </si>
  <si>
    <t>CONTRATO DE OBRA PARA LA CONSTRUCCIÓN DE CASETA COMUNAL EN BENEFICIO DE LOS HABITANTES DE LA COMUNA SEIS (6) DEL MUNICIPIO DE ARMENIA, EN EJECUCION DEL PRESUPUESTO PARTICIPATIVO VIGENCIA 2018.</t>
  </si>
  <si>
    <t>CONTRATO DE OBRAS MENORES EN BENEFICIO DE LOS HABITANTES DE LA COMUNA SIETE (7) DEL MUNICIPIO DE ARMENIA, EN EJECUCION DEL PRESUPUESTO PARTICIPATIVO VIGENCIA 2018.</t>
  </si>
  <si>
    <t>CONTRATO DE OBRAS MENORES EN BENEFICIO DE LOS HABITANTES DE LA COMUNA OCHO) (8) DEL MUNICIPIO DE ARMENIA, EN EJECUCION DEL PRESUPUESTO PARTICIPATIVO VIGENCIA 2018.</t>
  </si>
  <si>
    <t xml:space="preserve">13.CONTRATO PARA LA COMPRA DE MOBILIARIO PARA EL BENEFICIO DE LA COMUNIDAD DE LA COMUNA OCHO (8), EN EJECUCIÓN DEL PRESUPUESTO PARTICIPATIVO VIGENCIA 2018.    </t>
  </si>
  <si>
    <t>CONTRATO DE OBRAS MENORES EN BENEFICIO DE LOS HABITANTES DE LA COMUNA NUEVE (09) DEL MUNICIPIO DE ARMENIA, EN EJECUCION DEL PRESUPUESTO PARTICIPATIVO VIGENCIA 2018.</t>
  </si>
  <si>
    <t>CONTRATO DE OBRAS MENORES EN BENEFICIO DE LOS HABITANTES DE LA COMUNA DIEZ (10) DEL MUNICIPIO DE ARMENIA, EN EJECUCION DEL PRESUPUESTO PARTICIPATIVO VIGENCIA 2018.</t>
  </si>
  <si>
    <t>CONTRATO PARA LA COMPRA MAQUINARIA PARA EL MONTAJE Y PUESTA EN OPERACIÓN DE UNA PLANTA PROCESADORA Y TRANSFORMADORA DE PRODUCTOS AGRÍCOLAS DEL SECTOR RURAL, EN EJECUCIÓN DEL PRESUPUESTO PARTICIPATIVO VIGENCIA 2018</t>
  </si>
  <si>
    <t xml:space="preserve">CONTRATO PARA LA COMPRA BIENES MUEBLES PARA EL MONTAJE Y PUESTA EN OPERACIÓN DE UNA PLANTA PROCESADORA Y TRANSFORMADORA DE PRODECUTOS AGRÍCOLAS DEL SECTOR RURAL, EN EJECUCIÓN DEL PRESUPUESTO PARTICIPATIVO VIGENCIA 2018.   </t>
  </si>
  <si>
    <t>CONTRATO DE OBRAS MENORES EN BENEFICIO DE LOS HABITANTES DEL SECTOR RURAL DEL MUNICIPIO DE ARMENIA, EN EJECUCION DEL PRESUPUESTO PARTICIPATIVO VIGENCIA 2018.</t>
  </si>
  <si>
    <t>prestacion de servicios de mensajeria expresa que consiste en la prestacion de servicios de recoleccion, alistamiento y entrega de correspondencia.</t>
  </si>
  <si>
    <t>52131600 56101500 56101700 56112100 95131700</t>
  </si>
  <si>
    <t>Compra de mobiliario escolar mediante el cual se beneficiarán estudiantes de las Instituciones educativas oficiales del Municipio de Armenia</t>
  </si>
  <si>
    <t xml:space="preserve">CONTRATO DE PRESTACIÓN DE SERVICIOS PARA LA REALIZACIÓN DE ACTIVIDADES LOGÍSTICAS, PEDAGÓGICAS, LÚDICAS, CULTURALES Y DE PREVENCIÓN ORGANIZADAS POR LA ADMINISTRACIÓN MUNICIPAL </t>
  </si>
  <si>
    <t>CONTRATO DE PRESTACIÓN DE SERVICIOS PARA EL APOYO LOGISTICO PARA LA REALIZACION DE LA ACTIVIDAD FERIA DE LA ALEGRIA, DIRIGIDO A NIÑOS, NIÑAS Y ADOLECENTES DE LAS INSTITUCIONES EDUCATIVAS OFICIALES DEL MUINICIPIO DE ARMENIA</t>
  </si>
  <si>
    <t>6 días</t>
  </si>
  <si>
    <t>Adquisición de equipos y elementos de menaje con el fin fortalecer el programa de alimentación escolar de las instituciones educativas oficiales del Municipio de Armenia</t>
  </si>
  <si>
    <t>2 meses apartir de la suscripcion del acta de inicio</t>
  </si>
  <si>
    <t>sgp</t>
  </si>
  <si>
    <t xml:space="preserve">DESPACHO DEL ALCALDE; DEPARTAMENTO ADMINISTRATIVO DE BIENES Y SUMINISTROS; SECRETARIA DE DESARROLLO SOCIAL; SECRETARIA DE SALUD, SECRETARIA DE GOBIERNO. </t>
  </si>
  <si>
    <t xml:space="preserve">DEPARTAMENTO ADMINISTRATIVO DE BIENES Y SUMINISTROS;   SECRETARIA DE EDUCACION; SECRETARIA DE SALUD, SECRETARIA DE GOBIERNO. </t>
  </si>
  <si>
    <t>Eduardo Orozco Jaramillo (Nuevo Secretario de Gobierno y Convivencia) y profesionales de apoyo en materia contractual. Tel 7417100, Ext 212</t>
  </si>
  <si>
    <t xml:space="preserve">Mantenimiento preventivo y correctivo de vehículos como apoyo  al establecimiento penitenciario y carcelario de reclusión de mujeres  RM Armenia. </t>
  </si>
  <si>
    <t>Suministro de Combustible para los vehículos como apoyo al establecimiento penitenciario y carcelario de mediana seguridad EPMS Armenia.</t>
  </si>
  <si>
    <t>SE AJUSTÓ EL PRESUPUESTO TENIENDO EN CUENTA EL TIEMPO DE DURACIÓN DE LA PRESTACIÓN DE SERVICIO</t>
  </si>
  <si>
    <t>SE AJUSTA EL PRESUPUESTO</t>
  </si>
  <si>
    <t>Suministro de raciones para apoyar a las Instituciones  que garantizan la seguridad y convivencia ciudadana, conservando el  orden público en la reubicación de vendedores informales, período de elecciones, festividades aniversarias y navideñas,y para las demás actividades que requieran de la fuerza pública en la ciudad de Armenia.</t>
  </si>
  <si>
    <t>EL VALOR SE MODIFICO</t>
  </si>
  <si>
    <t>Contratación y/o adquisicón del software, computadores e impresoras requeridas para el mejoramiento y funcionamiento del Observatorio del Delito para el Municipio de Armenia</t>
  </si>
  <si>
    <t xml:space="preserve">SE ORGANIZÓ LA DESCRIPCIÓN, A FIN DE QUE QUEDARÁ MAS AMPLIO </t>
  </si>
  <si>
    <t>Adquisición de equipos especializados técnicos y tecnológicos, así como la instalación, puesta en funcionamiento e intercambio de conocimientos de manejo de equipos, para el auditorio y sala táctica (sala ejecutiva, sala operativa y sala de capacitación) de los Organismos de seguridad que integran el Cómite de Orden Público (CTI, Ejercito, Policia, Migración y Alcaldía de Armenia)</t>
  </si>
  <si>
    <t>seis meses</t>
  </si>
  <si>
    <t>SE AJUSTO EL TIEMPO DE DURACIÓN DEL PROCESO, EL TIEMPO DE EJECUCIÓN Y LA CORRIGÓ LA MODALIDAD DE SELECCIÓN - SE AJUSTA PRESUPUESTO Y SE MODIFICA LA DESCRIPCION</t>
  </si>
  <si>
    <t>Mantenimiento preventivo y correctivo y suministro de repuestos nuevos para la estabilización, conservación y protección de la infraestructura tecnológica en hardware, software del sistema de cctv del sistema integrado de seguridad del municipio de armenia</t>
  </si>
  <si>
    <t>Seis meses</t>
  </si>
  <si>
    <t xml:space="preserve"> Licitación Pública</t>
  </si>
  <si>
    <t xml:space="preserve">SE ORGANIZÓ LA DESCRIPCIÓN DE LA NECESIDAD Y EL PRESUPUESTO SE AJUSTÓ </t>
  </si>
  <si>
    <t>Obra de Construcción del Centro de Convivencia Ciudadana del Municipio de Armenia</t>
  </si>
  <si>
    <t>8 meses</t>
  </si>
  <si>
    <t xml:space="preserve">SE ORGANIZÓ LA DESCRIPCIÓN DE LA NECESIDAD </t>
  </si>
  <si>
    <t>Contratar la interventoría técnica, administrativa, financiera. jurídica y contable para la construcción del centro de convivencia ciudadana del Municipio de Armenia.</t>
  </si>
  <si>
    <t xml:space="preserve">SE ORGANIZÓ LA DESCRIPCIÓN </t>
  </si>
  <si>
    <t>Compra de carpa modular y todo tipo de carpas para los diferentes organismos de seguridad que integran el Comité de Orden Público (CTI, Ejercito, Policia, Migración y Alcaldía de Armenia).</t>
  </si>
  <si>
    <t>Siete meses</t>
  </si>
  <si>
    <t xml:space="preserve">SE ORGANIZÓ LA DESCRIPCION, EL TIEMPO DEL PROCESO, EL TIEMPO DEL CONTRATO Y EL PRESUPUESTO </t>
  </si>
  <si>
    <t>Adquisición de vehículos (bienes muebles) con sus respectivos accesorios, junto con el Soat, necesario para la movilidad de las diferentes entidades e instituciones que hacen parte del Comité de Orden Público del Municipio de Armenia, tales como, CTI, Policía Nacional, Ejército Nacional, Migración y Alcaldía de Armenia.</t>
  </si>
  <si>
    <t>Suministro de repuestos y mantenimiento preventivo y correctivo especializado a los vehículos contra incendio del Cuerpo Oficial de Bomberos de Armenia</t>
  </si>
  <si>
    <t>AUMENTO DE VALOR, POR NECESIDAD DE COMPRA DE OTROS ELEMENTOS - SE MODIFICO OBJETO</t>
  </si>
  <si>
    <t>AUMENTO DE VALOR, POR NECESIDAD DE COMPRA DE OTROS ELEMENTOS</t>
  </si>
  <si>
    <t>78181508-78181507</t>
  </si>
  <si>
    <t>Suministro permanente de llantas, baterias y repuestos originales para los vehiculos del Cuerpo Oficial de Bomberos.</t>
  </si>
  <si>
    <t>REDUCCION EN EL VALOR DE COMPRAR, ELEMENTOS NO NECESARIOS</t>
  </si>
  <si>
    <t>Suministro permanente de recarga de extintores y de oxigeno medicinal para los vehiculos y estaciones del Cuerpo Oficial de Bomberos.</t>
  </si>
  <si>
    <t>Compra de Equipos Eléctricos y Electrónicos para fortalecer las estaciones del Cuerpo Oficial de Bomberos de Armenia. "3 calentadores, 3 lavaroras)</t>
  </si>
  <si>
    <t xml:space="preserve"> Un mes </t>
  </si>
  <si>
    <t>Suministro de elementos membreteados requeridos para el Cuerpo Oficial de Bomberos de Armenia.</t>
  </si>
  <si>
    <t>Doce mes</t>
  </si>
  <si>
    <t>31161501-31211904-27112006-27112108-27111701</t>
  </si>
  <si>
    <t>Suministro de elementos y materiales de ferreteria y construcción para atender diferentes necesidades y proyectos del Municipio de Armenia. (Para el Fortalecimineto de la Actividad Bomberil).</t>
  </si>
  <si>
    <t>72121103-72152504-72152605-30171510-86131502-72153505</t>
  </si>
  <si>
    <t>Adecuaciones en la infraestructura de las sedes del Cuerpo Oficial de Bomberos de Armenia</t>
  </si>
  <si>
    <t>Compra señaforos tipo Bascula, para facilitar la salida de las estaciones de los vehículos del Cuerpo Oficial de Bomberos de Armenia.</t>
  </si>
  <si>
    <t>Compra de uno (1) escáner par fortalecer las actividades administrativas del cuerpo Oficial de Bomberos de Armenia</t>
  </si>
  <si>
    <t>Hasta junio 30 de 2018</t>
  </si>
  <si>
    <t>Fortalecimiento de la Actividad Bomberíl. Sobretasa Bomberil y/o Recuperación Cartera sobretasa Bomberil e intereses</t>
  </si>
  <si>
    <t>Dotación y Fortalecimiento de la Unidad canina que hace parte del Cuerpo Oficial de Bomberos de Armenia.</t>
  </si>
  <si>
    <t>50202301 -  50202307</t>
  </si>
  <si>
    <t>Suministro de alimentación e hidratacion para el personal que apoya las emergencias presentadas en el Municipio de Armenia.</t>
  </si>
  <si>
    <t>80111603 - 53111601 - 53111602 - 53101603 - 53101604</t>
  </si>
  <si>
    <t>Compra de calzado y vestido de labor para el fortalecimiento de la actividad Bomberil.</t>
  </si>
  <si>
    <t>Hasta agosto 31 de 2018</t>
  </si>
  <si>
    <t xml:space="preserve">Selección abreviada de menor cuantía </t>
  </si>
  <si>
    <t>COMPRA DE COBIJAS PARA LA POBLACION AFECTADA POR EMERGENCIAS Y DESASTRES EN EL MUNICIPIO DE ARMENIA, EN CUMPLIMIENTO DE LA LEY 1523 DE 2012</t>
  </si>
  <si>
    <t xml:space="preserve">Hasta 31 de diciembre 2018 </t>
  </si>
  <si>
    <t xml:space="preserve">Mínima cuantía </t>
  </si>
  <si>
    <t xml:space="preserve">Rubro: Manejo de Desastres: recursos Propios y/o SGP Prp Geral </t>
  </si>
  <si>
    <t>IMPRESIÓN DE LA ESTRATEGIA MUNICIPAL PARA LA RESPUESTA A EMERGENCIAS EMRE DEL MUNICIPIO DE ARMENIA</t>
  </si>
  <si>
    <t xml:space="preserve">Rubro: Fortalecimiento institucional  y del Consejo Municipal para la Gestión del Riesgo de Desastres como estrategia de desarrollo.  recursos Propios y/o SGP Prp Geral </t>
  </si>
  <si>
    <t>COMPRA DE KIT DE ASEO PARA LA POBLACION AFECTADA POR EMERGENCIAS Y DESASTRES EN EL MUNICIPIO DE ARMENIA, EN CUMPLIMIENTO DE LA LEY 1523 DE 2012</t>
  </si>
  <si>
    <t>COMPRA DE KIT DE COCINA PARA LA POBLACION AFECTADA POR EMERGENCIAS Y DESASTRES EN EL MUNICIPIO DE ARMENIA, EN CUMPLIMIENTO DE LA LEY 1523 DE 2012</t>
  </si>
  <si>
    <t>SUMINISTRO DE PAQUETES ALIMENTICIOS PARA LA POBLACION AFECTADA POR EMERGENCIAS Y DESASTRES EN EL MUNICIPIO DE ARMENIA, EN CUMPLIMIENTO DE LA LEY 1523 DE 2012</t>
  </si>
  <si>
    <t>SUMINISTRO DE COLCHONETAS PARA LA POBLACION AFECTADA POR EMERGENCIAS Y DESASTRES EN EL MUNICIPIO DE ARMENIA, EN CUMPLIMIENTO DE LA LEY 1523 DE 2012.</t>
  </si>
  <si>
    <t>Contratar la interventoría técnica, administrativa, financiera, jurídica y contable para el Mantenimiento preventivo y correctivo y suministro de repuestos nuevos para la estabilización, conservación y protección de la infraestructura tecnológica en hardware, software del sistema de cctv del sistema integrado de seguridad del municipio de armenia</t>
  </si>
  <si>
    <t xml:space="preserve">siete meses </t>
  </si>
  <si>
    <t>Rubro: Plan Integral de Seguridad y Convivencia Ciudadana- PISCC. Recursos del Balance Contribución especial sobre contratos de obra pública</t>
  </si>
  <si>
    <t>Compra o suministro y/o instalación de mobiliarios, toda clase de equipos, materiales electricos y electronicos, elementos recreativos y/o deportivos, materiales pedagogicos y didacticos y dotación en general que requieran las entidades e instituciones que integran el Comité de Orden Público (CTI, Ejercito, Policia, Migración y Alcaldía de Armenia) para sus instalaciones y/o cuarteles.</t>
  </si>
  <si>
    <t>Ocho meses</t>
  </si>
  <si>
    <t xml:space="preserve">Toda clase de Compra, suministro y/o Prestación de servicios con el fin de apoyar en la ejecuciòn de la estrategia LA CALLE UN ESPACIO DE PAZ Y CONVIVENCIA </t>
  </si>
  <si>
    <t xml:space="preserve">Minima cuantía </t>
  </si>
  <si>
    <t>Contrato de Prestación de Servicios para el apoyo logístico para la realización de la actividad “Feria de la Alegría”, dirigido a niños, niñas y adolescentes de población vulnerable del municipio de Armenia (Comunidades Indígenas y Negras).</t>
  </si>
  <si>
    <t>Rubro: Reconocimiento de la diversidad cultural y pluriétnica de las comunidades indígenas / Reconocimiento de la diversidad cultural y pluriétnica de las comunidades negras</t>
  </si>
  <si>
    <t>SI 
$190.112.713</t>
  </si>
  <si>
    <t>APROBADA 
$190.112.713</t>
  </si>
  <si>
    <t>Construccion y adecuacion de espacios colectivos</t>
  </si>
  <si>
    <t>Contratacion de mano de obra</t>
  </si>
  <si>
    <t>ordenador de bomberos</t>
  </si>
  <si>
    <t>licitacion</t>
  </si>
  <si>
    <t>credito</t>
  </si>
  <si>
    <t>la estacion</t>
  </si>
  <si>
    <t>gimnasios al aire libre</t>
  </si>
  <si>
    <t>parques infantiles</t>
  </si>
  <si>
    <t>plaza minorista</t>
  </si>
  <si>
    <t>zona t</t>
  </si>
  <si>
    <t>av la estacion</t>
  </si>
  <si>
    <t>pavimentos</t>
  </si>
  <si>
    <t>COMPRA DE EQUIPO DE SEGURIDAD CCTV, CIRCUITO CERRADO DE TV PARA EL CENTRO ADMINISTRATIVO MUNICIPAL CAM</t>
  </si>
  <si>
    <t>MARZO DE 2018 O HASTA AGOTAR DISPONIBILIDAD</t>
  </si>
  <si>
    <t>COMPRA DE ELEMENTOS , ACCESORIOS Y REPUESTOS  DE EQUIPOS DE COMPUTO DIFERENTES DEPENDENCIAS DE LA ADMINISTRACION MUNICIPAL DE ARMENIA.</t>
  </si>
  <si>
    <t xml:space="preserve">MINIMA CUANTIA </t>
  </si>
  <si>
    <t>SUMINISTRO DE PAPELERÍA BLANCA Y ÚTILES DE ESCRITORIO PARA SER DISTRIBUIDOS COMO INSUMO A LAS DIFERENTES JUNTAS ADMINSITRADORAS LOCALES</t>
  </si>
  <si>
    <t>SUMINISTRO DE CARTUCHOS DE TINTA, CINTAS, Y TÓNER, NUEVOS, Y RECARGA DE LOS MISMOS, PARA SER DISTRIBUIDAS COMO INSUMO A LOS EQUIPOS DE IMPRESIÓN UBICADOS EN LAS DIFERENTES JUNTAS ADMINISTRADORAS LOCALES</t>
  </si>
  <si>
    <t>SUMINISTRO DE ELEMENTOS DE ASEO E INSUMOS DE CAFETERÍA PARA LAS DIFERENTES JUNTAS ADMINISTRADORAS LOCALES</t>
  </si>
  <si>
    <t>SERVICIO DE CONEXION A INTERNET DEL CENTRO ADMINISTRATIVO MUNICIPAL CAM, Y DE TODAS LAS DEPENDENCIAS ADSCRITAS A LA ADMINISTRACION QUE SE ENCUENTREN DENTRO Y FUERA DEL CAM.</t>
  </si>
  <si>
    <t xml:space="preserve">ACUERDO MARCO </t>
  </si>
  <si>
    <t>COMPRA E INSTALACIÓN  Y MANTENIMIENTO PREVENTIVO Y CORRECTIVO DE LOS AIRES ACONDICIONADOS UBICADOS EN LAS DIFERENTES DEPENDENCIAS DE LA ADMINISTRACIÓN MUNICIPAL</t>
  </si>
  <si>
    <t>MINIMA CUAN TIA</t>
  </si>
  <si>
    <t xml:space="preserve">PRESTAR EL SERVICIO DE FUMIGACIÓN EN TODAS LAS INSTALACIONES Y BIENES INMUEBLES DEL MUNICIPIO DE ARMENIA, DONDE REALIZA SUS ACTIVIDADES LA ADMINISTRACION MUNICIPAL. </t>
  </si>
  <si>
    <t xml:space="preserve">SELECCIONAR EN APLICACIÓN DE LOS TRÁMITES LEGALES CORRESPONDIENTES A LA(S) ASEGURADORA(S) QUE EN CONDICIONES MÁS FAVORABLES OFREZCA(N) LOS SEGUROS QUE AMPAREN LAS PERSONAS, LOS BIENES MUEBLES, INMUEBLES E INTERESES PATRIMONIALES DE PROPIEDAD DEL MUNICIPIO DE ARMENIA Y DE AQUELLOS POR LOS QUE SEA O LLEGUE A SER LEGALMENTE RESPONSABLE </t>
  </si>
  <si>
    <t xml:space="preserve">LICLITACION PUBLICA Y/O MINIMA CUANTIA </t>
  </si>
  <si>
    <t>MANTENIMIENTO PREVENTIVO Y CORRECTIVO DE LOS DIFERENTES ASENSORES QUE HACEN PARTE DE LA ADMINISTRACION MUNICIPAL.</t>
  </si>
  <si>
    <t>DICIEMBRE DE 2018</t>
  </si>
  <si>
    <t xml:space="preserve">CONTRATACION DIRECTA Y MINIMA CUANTIA </t>
  </si>
  <si>
    <t xml:space="preserve">SERVICIO DE ASEO CON EMPRESA ESPECIALIZADA PARA LAS DIFERENTES DEPENDENCIAS DE LA ADMINISTRACION MUNICIPAL Y LAS INSTITUCIONES EDUCATIVAS DEL MUNICIPIO DE ARMENIA, ASI COMO EL LAVADO A PRESION Y LAVADO DE VIDRIOS DE FACHADA DE LOS DIFERENTES BIENES INMUEBLES DE LA ADMINISTRACION MUNICIPAL. </t>
  </si>
  <si>
    <t xml:space="preserve">LICITACION PUBLICA </t>
  </si>
  <si>
    <t>REVISION TECNICOMECANICA Y DE GASES DE LOS DIFERENTES VEHICULOS QUE HACEN PARTE DE LA ADMINISTRACION MUNICIPAL DE ARMENIA.</t>
  </si>
  <si>
    <t xml:space="preserve">CONTRATO DE ARRENDAMIENTO DE BIENES INMUEBLES PARA EL NORMAL FUNCIINAMIENTO DE LA ADMINISTRACION MUNICIPAL </t>
  </si>
  <si>
    <t>MAYO DE 2020</t>
  </si>
  <si>
    <t xml:space="preserve">SUMINISTRO DE ELEMENTOS ELECTRICOS Y ELECTRONICOS PARA APOYO A LA REGISTRADURIA DEL ESTADO CIVIL EN EL PROCESO DE ELECCIONES DE LA VIGENCIA 2018 </t>
  </si>
  <si>
    <t xml:space="preserve">5 DIAS </t>
  </si>
  <si>
    <t xml:space="preserve">SUMINISTRO DE ALIMENTACION PARA APOYO A LA REGISTRADURIA DEL ESATDO CIVIL EN EL PROCESO DE ELECCIONES DE LA VIGENCIA 2018 </t>
  </si>
  <si>
    <t>41130000-5020000000</t>
  </si>
  <si>
    <t xml:space="preserve">SUMINISTRO DE ELEMENTOS DE ASEO Y CAFETERIA PARA APOYO A LA REGISTRADURIA DEL ESATDO CIVIL  EN EL PROCESO DE ELECCIONES DE LA VIGENCIA 2018 </t>
  </si>
  <si>
    <t xml:space="preserve">SUMINISTRO DE PAPELERIA PARA APOYO A LA REGISTRADURIA DEL ESTADO CIVIL EN EL PROCESO DE ELECCIONES DE LA VIGENCIA 2018 </t>
  </si>
  <si>
    <t xml:space="preserve">SUMINISTRO DE ELEMENTOS MOBILIARIOS PARA APOYO A LA REGISTRADURIA DEL ESTADO CIVIL EN EL PROCESO DE ELECCIONES DE LA VIGENCIA DEL 2018 </t>
  </si>
  <si>
    <t xml:space="preserve">PRESTACION DE SERVICIO DE TRANSPORTE AUTOMOTOR PARA EL DESPLAZAMIENTO DE PERSONAL, MATERIALES Y EQUIPOS, CON EL FIN DE APOYAR A LA REGISTRADURIA DEL ESTADO CIVIL EN EL PROCESO DE ELECCIONES DE LA VIGENCIA 2018. </t>
  </si>
  <si>
    <t xml:space="preserve">SUMINISTRO DE ELEMENTOS DE EQUIPOS DE COMPUTO Y TONERS PARA IMPRESORAS, PARA APOYO A LA REGISTRADURIA DEL ESTADO CIVIL EN EL PROCESO DE ELECCIONES DE LA VIGENCIA DE 2018 </t>
  </si>
  <si>
    <t>12141901 </t>
  </si>
  <si>
    <t xml:space="preserve">SUMINISTRO DE CLORO PARA REALIZAR MANTENIMIENTO A LOS DIFERENTES BIENES DEL MUNICIPIO DE ARMENIA. </t>
  </si>
  <si>
    <t>JULIO DE 2018</t>
  </si>
  <si>
    <t xml:space="preserve">HASTA 31 DE DICIEMBRE O AGOTAR DISPONIBILIDAD CONTRACTUAL </t>
  </si>
  <si>
    <t xml:space="preserve">DEPARTAMENTO ADMINISTRATIVO DE BIENES Y SUMINISTROS; ; DEPARTAMENTO ADMINISTRATIVO DE FORTALECIMIENTO INSTITUCIONAL; DEPARTAMENTO ADMINISTRATIVO DE PLANEACION; SECRETARIA DE DESARROLLO SOCIAL; SECRETARIA DE GOBIERNO; SECRETARIA DE INFRAESTRUCTURA; SECRETARIA DE EDUCACION, SECRETARIA DE SALUD. </t>
  </si>
  <si>
    <t>CONTRATO DE COMPRA  Y ADQUSICIÓN DE VEHICULO TIPÓ VANS, CAMIONETA DOBLE CABINA</t>
  </si>
  <si>
    <t>LICITACIÓN PÚBLICA</t>
  </si>
  <si>
    <t>S.G.P SALUD</t>
  </si>
  <si>
    <t xml:space="preserve"> Contrato de compra de equipos de fumigación de la Secretaria de Salud. </t>
  </si>
  <si>
    <t>Compra y adquisisión de 30 paquetes de 100 bolsas para recolección de muestras de alimentos, con sellopack DE 24X20</t>
  </si>
  <si>
    <t>Compra de insumo larvicida biológico  x tarro de 500 gramos</t>
  </si>
  <si>
    <t>Compra y adquisición de toldillo impregnado permost vpm</t>
  </si>
  <si>
    <t>Elaboración e instalación de señales verticales a puesta de  pedestales, pasavías, bandera</t>
  </si>
  <si>
    <t>Fondo de Seguridad Vial y Multas Y Convenio Seguridad Vial</t>
  </si>
  <si>
    <t>Mantenimiento Preventivo Y Correctivo De Aires Acondicionados Ubicados En Las Diferentes Instalaciones De La Administracion Municipal.</t>
  </si>
  <si>
    <t>Suministro de Maquina para señalización lineal para la Secretaria de Tránsito y Transporte de Armenia.</t>
  </si>
  <si>
    <t>Pago de los aportes ARP según Ley 1562 de 2012 de los contratos de apoyo a la gestión de los Reguladores de Tránsito.</t>
  </si>
  <si>
    <t>Apoyo al funcionamiento con pago de nomina personal de planta de Agentes  de  Tránsito</t>
  </si>
  <si>
    <t>Prestación de servicios de telecomunicaciones, frecuencia para radios de comunicaciones portátiles de la Secretaria de Tránsito y Transporte de Armenia</t>
  </si>
  <si>
    <t>Prestación de servicios de mantenimiento preventivo y correctivo de los radios de comunicación portátiles de la Secretaría de Tránsito y Transporte de Armenia</t>
  </si>
  <si>
    <t xml:space="preserve">Prestación de servicios para el  Control de emisiones por fuentes móviles por parte de la Secretaría de Tránsito y Transporte de Armenia.
</t>
  </si>
  <si>
    <t>Compra de cartillas educativas para las actividades de cultura vial y educación ciudadana en la secretaría de tránsito y transporte municipal.</t>
  </si>
  <si>
    <t>Suminsitro de volantes y papeleria publicitaria para campañas (plegables, pendones, volantes)</t>
  </si>
  <si>
    <t>Compra de elementos de protección para ciclistas tales como:  cascos, chalecos y robaluces</t>
  </si>
  <si>
    <t xml:space="preserve">Compra de sellos de seguridad para llevar a cabo el proceso de calibracion y revision de taximetros de los vehiculos de servicio publico de transporte terrestre automotor individual de pasajeros.
</t>
  </si>
  <si>
    <t>Compra de calcomanias para informar a los usuarios las tarifas 2018 por la prestacion del servicio publico de transporte terrestre automotor individual de pasajeros en vehiculos taxis</t>
  </si>
  <si>
    <t>Contrato de prestación de servicios de alquiler logístico de un carro valla con panel de mensaje variable (PMV) para la prevención, reducción mitigación de las mortalidades generadas con ocasión de los accidentes de tránsito, bajo el marco del Convenio 000037 celebrado con la Agencia Nacional de Seguridad Vial (ANSV).</t>
  </si>
  <si>
    <t>Convenio de Seguridad Vial</t>
  </si>
  <si>
    <t xml:space="preserve">Contratar el curso de reinducción de los Agentes de Tránsito y Transporte de Armenia. </t>
  </si>
  <si>
    <t>$39.750.000</t>
  </si>
  <si>
    <t>Contrato de Arrendamiento de la licencia de software qx transito, con servicios de actualizacion mantenimiento, licenciamiento de motor de base de datos.</t>
  </si>
  <si>
    <t xml:space="preserve">30265802, 25172610, </t>
  </si>
  <si>
    <t>Suministro de licencias de conduccion de licencias de transito, tarjetas de registro, placa unica nacional y especies venales a cargo de la Secretaria de Tránsito y Transporte de Armenia.</t>
  </si>
  <si>
    <t xml:space="preserve"> 
Mantenimiento preventivo de los Radios de comunicación digitales, repetidora, digital, revisión de la red de comunicaciones y alquiler de un radio enlace para la Secretaria de Tránsito y Transporte de Armenia.</t>
  </si>
  <si>
    <t>$14.945.400,oo</t>
  </si>
  <si>
    <t>43191510  - 52161511</t>
  </si>
  <si>
    <t>Compra de radios de comunicación portátiles tecnología digital, licenciamiento para radios portátiles, compra de repuestos para radios digitales y actualización de software smart PTT.</t>
  </si>
  <si>
    <t>Conexión a internet del edificio principal (CAM), de todas  las dependencias adscritas a la Administración Municipal que se encuentren fuera de las instalaciones principales y el servicio de internet en los Parques de cada comuna, grantizando conectividad y socialización</t>
  </si>
  <si>
    <t>Prestación de servicios para el acompañamiento de los procesos de cultura normativa vial y educación ciudadana de la Secretaría de Tránsito y Transporte de Armenia, mediante la elaboración y realización de elementos y actividades artísticas, lúdicas e ilustrativas</t>
  </si>
  <si>
    <t>Fondo de Seguridad Vial y Multas / Convenio de Seguridad Vial</t>
  </si>
  <si>
    <t>$47.000.000</t>
  </si>
  <si>
    <t>Elaboración E Instalación De Señales Verticales A Puesta De  Pedestales, Pasavías, Bandera</t>
  </si>
  <si>
    <t>$100.000.000</t>
  </si>
  <si>
    <t>$80.000.000</t>
  </si>
  <si>
    <t>Compra de Cascos de motoiclistas</t>
  </si>
  <si>
    <t>$50.000.000</t>
  </si>
  <si>
    <t>Compra de chalecos para motociclista</t>
  </si>
  <si>
    <t>$20.000.000</t>
  </si>
  <si>
    <t>8201601, 82101602, 82101603, 82101501,82101502, 82101503, 82101504, 82101505, 82101506</t>
  </si>
  <si>
    <t>Comunicación ATL BTL FREE PRESS</t>
  </si>
  <si>
    <t>Obras teatrales</t>
  </si>
  <si>
    <t>$30.000.000</t>
  </si>
  <si>
    <t>$36.763.790,oo</t>
  </si>
  <si>
    <t>FANNY AMPARO MARTINEZ TAFUR - SECRETARIA DE TRANSITO Y TRANSPORTE. TEL: 7449296</t>
  </si>
  <si>
    <t>CONTRATO DE PRESTACIÓN DE SERVICIOS PARA BRINDAR MANTENIMIENTO, SOPORTE y ACTUALIZACIÓN LICENCIAS DE LOS SISTEMAS DE INFORMACION</t>
  </si>
  <si>
    <t>CONTRATO DE PRESTACIÓN DE SERVICIOS DE PROFESIONALES PARA APOYAR EL PERSONAL DE PLANTA DE LA SECRETARIA DE TECNOLOGIAS DE LA INFORMACIÓN Y LAS COMUNICACIONES EN LA GESTION TIC</t>
  </si>
  <si>
    <t>CONTRATO DE PRESTACIÓN DE SERVICIOS DE APOYO  PARA  APOYAR EL PERSONAL DE PLANTA DE LA SECRETARIA DE TECNOLOGIAS DE LA INFORMACIÓN Y LAS COMUNICACIONES EN INFRAESTRUCTURA TECNOLOGICA</t>
  </si>
  <si>
    <t xml:space="preserve">CONTRATO DE RENOVACION DE LICENCIAMIENTO ANTIVIRUS </t>
  </si>
  <si>
    <t>ADQUICISION DE EQUIPO DE RED DE DATOS PARA LA ADMINISTRACION MUNICIPAL</t>
  </si>
  <si>
    <t>ADQUICISION E INSTALACIÓN DE CABLEADO DE DATOS PARA LAS DEPENDENCIAS DE LA ADMIINISTRACION MUNICIPAL</t>
  </si>
  <si>
    <t>ADQUICISION DE SOFTWARE PARA LA GESTION DE LOS SERVICIOS DE RED Y APLICACIONES DE LA  ADMINISTRACION MUNICIPAL</t>
  </si>
  <si>
    <t>ADQUICISION DE ACCESORIOS PARA ALMACENAMIENTO, ENTRADA DE DATOS Y VISUALIZACION DE LOS EQUIPOS INFORMATICOS SOPORTADOS POR LA SECRETARIA TIC.</t>
  </si>
  <si>
    <t>56112002, 56112005</t>
  </si>
  <si>
    <t xml:space="preserve">DIRECTOR DEL DEPARTAMENTO ADMINISTRATIVO DE BIENES Y SUMINISTROS. CATERINE ANDREA VANEGAS GONZALEZ -SUBDIRECTORA DEL DEPARTAMENTO ADMINISTRATIVO DE BIENES Y SUMINISTROS. EXT 217-218. </t>
  </si>
  <si>
    <t xml:space="preserve">DEPARTAMENTO ADMINISTRATIVO DE BIENES Y SUMINISTROS;   DEPARTAMENTO ADMINISTRATIVO DE FORTALECIMIENTO INSTITUCIONAL; DEPARTAMENTO ADMINISTRATIVO DE CONTROL INTERNO DISCIPLINARIO, DEPARTAMENTO ADMINISTRATIVO DE CONTROL INTERNO. </t>
  </si>
  <si>
    <t>SUMINISTRO DE ALIMENTACION PARA APOYO A LA REGISTRADURIA NACIONAL DEL DEL ESTADO CIVIL EN EL PROCESO DE ELECCIONES "CONSULTA ANTICORRUPCION"</t>
  </si>
  <si>
    <t>AGOSTO DE 2018</t>
  </si>
  <si>
    <t>1 MES</t>
  </si>
  <si>
    <t>PRESTACION DE SERVICIOS DE APOYO LOGISTICO DE SILLAS Y MESAS PARA LA REGISTRADURÍA DEL ESTADO CIVIL EN EL PROCESO DE ELECCIONES PARA LA CONSULTA ANTICORRUPCIÓN DE LA VIGENCIA 2018</t>
  </si>
  <si>
    <t>COMPRA DE EQUIPOS AVANTEL PARA ESQUEMA DE SEGURIDAD DEL ALCALDE DEL MUNICIPIO DE ARMENIA</t>
  </si>
  <si>
    <t xml:space="preserve">1 DÍA </t>
  </si>
  <si>
    <t>CONSULTORÍA PARA LA APLICACIÓN DEL SANEAMIENTO CONTABLE EN EL MUNICIPIO DE ARMENIA DE CONFORMIDAD A LO ESTABLECIDO EN EL ARTÍCULO 355 DE LA LEY 1819 DE 2016 Y EN LA RESOLUCIÓN 107 DEL 30 DE MARZO DE 2017 DE LA CONTADURÍA GENERAL DE LA NACIÓN, INCISO 2.2 DEPURACIÓN CONTABLE DURANTE EL 2018, SOBRE LA INFORMACIÓN FINANCIERA DEL 2017</t>
  </si>
  <si>
    <t>SEPTIEMBRE 25 DE 2018</t>
  </si>
  <si>
    <t>4 MESES</t>
  </si>
  <si>
    <t xml:space="preserve">CONCURSO DE MERITOS </t>
  </si>
  <si>
    <t>CONTRATO INTERADMINISTRATIVO PARA GESTIONAR Y APOYAR EL DESARROLLO DE PROGRAMAS Y PROYECTOS DIRIGIDOS A PRIMERA INFANCIA, INFANCIA Y ADOCELENCIA, JUVENTUD, EQUIDAD DE GENERO Y ADULTOS MAYORES DEL MUNICIPIO DE ARMENIA PARA APOYAR EL CUMPLIMIENTO DE METAS DEL PLAN DE ACCIÓN Y EL PLAN DE DESARROLLO ACORDE A LA SECRETARÍA DE DESARROLLO SOCIAL</t>
  </si>
  <si>
    <t xml:space="preserve">ACTA DE INICIO </t>
  </si>
  <si>
    <t xml:space="preserve">HASTA AGOTAR DISPONIBILIDAD </t>
  </si>
  <si>
    <t xml:space="preserve">SELECCIÓN ABREVIADA </t>
  </si>
  <si>
    <t xml:space="preserve">SGP PROPOSITO GENERAL </t>
  </si>
  <si>
    <t>CONSTRUCCIÓN DE ESPACIOS LOCATIVOS EN BENEFICIO DE LOS HABITANTES DE LA COMUNA No. 1 DEL MUNICIPIO DE ARMENIA EN EJECUCIÓN DEL PRESUPUESTO PARTICIPATIVO VIGENCIA 2018</t>
  </si>
  <si>
    <t>ESTUDIO DE SUELOS, LICENCIA DE CONSTRUCCIÓN, CONSTRUCCIÓN DE ESPACIO LOCATIVO EN BENEFICIO DE LOS HABITANTES DE LA COMUNA No. 10 DEL MUNICIPIO DE ARMENIA, EN EJECUCIÓN DEL PRESUPUESTO PARTICIPATIVO VIGENCIA 2018</t>
  </si>
  <si>
    <t>CONTRATO DE OBRA PARA LA REPARACIÓN Y ADECUACIÓN DE LA LUDOTECA LOCALIZADA EN EL BARRIO VILLA CENTENARIO DEL MUNICIPIO DE ARMENIA</t>
  </si>
  <si>
    <t>CONTRATO DE OBRA PARA LA ADECUACIÓN Y MEJORAMIENTO DE LA INFRAESTRUCTURA FÍSICA DEL CENTRO DE ATENCIÓN ESPECIALIZADA CAE LA PRIMAVERA DEL DEPARTAMENTO ADMINISTRATIVO DE BIENES Y SUMINISTROS</t>
  </si>
  <si>
    <t>CONTRATO DE PRESTACIÓN DE SERVICIOS PARA LA ASISTENCIA AL XII CONGRESO NACIONAL DE EDILES Y EDILESAS DE COLOMBIA A CELEBRARSE DEL 25 AL 28 DE OCTUBRE DE 2018 EN LA CIUDAD DE MANIZALES</t>
  </si>
  <si>
    <t>COMPRA DE ELEMENTOS INDUSTRIALES PARA EL FORTALECIMIENTO DE PLANTA PROCESADORA Y TRANSFORMADORA DE PRODUCTOS AGRÍCOLAS DEL SECTOR RURAL DEL MUNICIPIO DE ARMENIA, EN EJECUCIÓN DEL PRESUPUESTO PARTICIPATIVO VIGENCIA 2018</t>
  </si>
  <si>
    <t>COMPRA DE ELEMENTOS DE COMPUTO PARA EL FORTALECIMIENTO COMUNITARIO, EN BENEFICIO DE LOS HABITANTES DE LA COMUNA CINCO (5) DEL MUNICIPIO DE ARMENIA, EN EJECUCIÓN DEL PRESUPUESTO PARTICIPATIVO DE LA VIGENCIA 2018</t>
  </si>
  <si>
    <t>COMPRA DE ELEMENTOS PARA EL FORTALECIMIENTO COMUNITARIO PARA LA ATENCIÓN DE EMERGENCIAS Y DESASTRES, EN BENEFICIO DE LOS HABITANTES DE LA COMUNA CINCO (5) DEL MUNICIPIO DE ARMENIA, EN EJECUCIÓN DEL PRESUPUESTO PARTICIPATIVO VIGENCIA 2018</t>
  </si>
  <si>
    <t>COMPRA DE ELEMENTOS ELECTRICOS PARA EL BENEFICIO DE LOS ADULTOS MAYORES, EN BENEFICIO DE LOS HABITANTES DE LA COMUNA 8 DEL MUNICIPIO DE ARMENIA, EN EJECUCIÓN DEL PRESUPUESTO PARTICIPATIVO 2018</t>
  </si>
  <si>
    <t>CONSTRUCCIÓN DE ESPACIO LOCATIVO EN BENEFICIO DE LOS HABITANTES DE LA COMUNA SEIS (6) DEL MUNICIPIO DE ARMENIA, EN EJECUCIÓN DEL PRESUPUESTO PARTICIPATIVO VIGENCIA 2018</t>
  </si>
  <si>
    <t>COMPRA E INSTALACIÓN DE CIRCUITO CERRADO DE CÁMARAS DE SEGURIDAD CON SISTEMA DE VIDEO, PARA EL CENTRO DE DESARROLLO PRODUCTIVO DE LA COMUNA 8 EN EJECUCIÓN DEL PRESUPUESTO PARTICIPATIVO 2018</t>
  </si>
  <si>
    <t>COMPRA DE ELEMENTOS LÚDICOS PARA EL APOYO A LOS GRUPOS DE ADULTO MAYOR EN BENEFICIO DE LOS HABITANTES DE LA COMUNA 8 DEL MUNICIPIO DE ARMENIA EN EJECUIÓN DEL PRESUPUESTO PARTICIPATIVO 2018</t>
  </si>
  <si>
    <t>CONSTRUCCIÓN DEL PARQUE BIOSALUDABLE AL AIRE LIBRE, EN BENEFICIO DE LOS HABITANTES DE LA COMUNA 8 DEL MUNICIPIO DE ARMENIA, EN EJECUCIÓN DEL PRESUPUESTO PARTICIPATIVO VIGENCIA 2018</t>
  </si>
  <si>
    <t>ADICIÓN CONTRATO DE APORTE No 63-278 DE 2017 CUYO OBJETO ES: PROMOVER LA PROTECCIÓN INTEGRAL Y PROYECTOS DE VIDA DE LOS NIÑOS, LAS NIÑAS Y ADOLECENTES A TRAVES DE LA IMPLEMENTACIÓN DEL PROGRAMA GENERACIONES CON BIENESTAR2 EN LAS MODALIDADES TRADICIONAL Y RURAL EN EL DEPARTAMENTO DEL QUINDÍO Y EN LA ZONA 1, QUE INCLUYE MUNICIPIOS DE ARMENIA, FILANDIA, CIRCASIA, QUIMBAYA, LA TEBAIDA, MONTENEGRO Y SALENTO</t>
  </si>
  <si>
    <t>CONTRATO DE PRESTACIÓN DE SERVICIOS PARA APOYAR LA ASISTENCIA DE LA DELEGACIÓN DEL CABILDO MUNICIPAL DEL ADULTO MAYOR AL X ENCUENTRO NACIONAL DE LÍDERES DE ORGANIZACIONES DE PERSONAS MAYORES Y LA AUDIENCIA PUBLICA EN EL CONGRESO HABLEMOS DE DERECHOS HUMANOS DE LAS PERSONAS MAYORES EN COLOMBIA A REALIZARSE EN LA CIUDAD DE BOGOTA LOS DÍAS 02, 03 Y 04 DE OCTUBRE DE 2018</t>
  </si>
  <si>
    <t>PRESTACIÓN DE SERVICIOS DE AUIDITORÍA EXTERNA EN LA NORMA NTS-TS-001-1 EN EL ÁREA DELIMITADA COMO “DESTINO TURISTICO SOSTENIBLE” POR PARTE DE UN ENTE CERTIFICADOR ACREDITADO</t>
  </si>
  <si>
    <t>SEPTIEMBRE DE 2018</t>
  </si>
  <si>
    <t xml:space="preserve">SELECCIÓN ABREVIADA DE MÍNIMA CIANTÍA </t>
  </si>
  <si>
    <t>COMPRA DE VACUNAS PARA LA HEPATITIS B EN EL MUNICIPIO ARMENIA</t>
  </si>
  <si>
    <t>24 DE SEPTIEMBRE DE 2018</t>
  </si>
  <si>
    <t>30 DIAS CONTADOS A PARTIR DE LA SUSCRIPCION DEL ACTA DE INICIO</t>
  </si>
  <si>
    <t>NACIONALES - CONVENIO UAE</t>
  </si>
  <si>
    <t>COMPRA DE VESTIDO Y CALZADO PARA LOS NIÑOS, NIÑAS Y ADOLESCENTES VÍCTIMAS, EN LA REALIZACIÓN DE ACTIVIDADES RECREATIVAS Y DE ESPARCIMIENTO GUIADAS POR EL MUNICIPIO DE ARMENIA ORIENTADAS AL FORTALECIMIENTO DE LAS ACTIVIDADES DE LA POBLACIÓN VÍCTIMA DEL CONFLICTO</t>
  </si>
  <si>
    <t xml:space="preserve">SELECCIÓN ABRAVIADA </t>
  </si>
  <si>
    <t xml:space="preserve">SGP PROPÓSITOS GENERALES  </t>
  </si>
  <si>
    <t xml:space="preserve">ISABELA PAVA RIVERA SECRETARIA DE DESARROLLO SOCIAL </t>
  </si>
  <si>
    <t>COMPRA DE MATERIALES PEDAGÓGICOS PARA LA PREVENCIOSN DE EMBARAZOS EN LA ADOLESCENCIA, ORIENTADAS AL PROYECTO PAZ Y DERECHOS PARA LA FAMILIA Y POBLACIÓN VULNERABLE. DE LA SECRETARIA DE DESARROLLO SOCIAL DEL MUNICIPIO DE ARMENIA.</t>
  </si>
  <si>
    <t>6  DE DICIEMBRE  DE 2018</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</si>
</sst>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40A]dddd\,\ dd&quot; de &quot;mmmm&quot; de &quot;yyyy"/>
    <numFmt numFmtId="190" formatCode="[$-240A]h:mm:ss\ AM/PM"/>
    <numFmt numFmtId="191" formatCode="&quot;$&quot;#,##0.00"/>
    <numFmt numFmtId="192" formatCode="&quot;$&quot;#,##0.0"/>
    <numFmt numFmtId="193" formatCode="&quot;$&quot;#,##0"/>
    <numFmt numFmtId="194" formatCode="[$$-240A]#,##0;[Red]\-[$$-240A]#,##0"/>
    <numFmt numFmtId="195" formatCode="#,###"/>
    <numFmt numFmtId="196" formatCode="_(&quot;$&quot;* #,##0.0_);_(&quot;$&quot;* \(#,##0.0\);_(&quot;$&quot;* &quot;-&quot;??_);_(@_)"/>
    <numFmt numFmtId="197" formatCode="_(&quot;$&quot;* #,##0_);_(&quot;$&quot;* \(#,##0\);_(&quot;$&quot;* &quot;-&quot;??_);_(@_)"/>
    <numFmt numFmtId="198" formatCode="&quot; $ &quot;#,##0.00\ ;&quot; $ (&quot;#,##0.00\);&quot; $ -&quot;#\ ;@\ "/>
    <numFmt numFmtId="199" formatCode="[$$-240A]#,##0;[Red]\([$$-240A]#,##0\)"/>
    <numFmt numFmtId="200" formatCode="_(* #,##0.0_);_(* \(#,##0.0\);_(* &quot;-&quot;??_);_(@_)"/>
    <numFmt numFmtId="201" formatCode="_(* #,##0_);_(* \(#,##0\);_(* &quot;-&quot;??_);_(@_)"/>
    <numFmt numFmtId="202" formatCode="\$#,##0"/>
    <numFmt numFmtId="203" formatCode="_([$$-240A]\ * #,##0_);_([$$-240A]\ * \(#,##0\);_([$$-240A]\ * &quot;-&quot;??_);_(@_)"/>
    <numFmt numFmtId="204" formatCode="_([$$-240A]\ * #,##0.00_);_([$$-240A]\ * \(#,##0.00\);_([$$-240A]\ * &quot;-&quot;??_);_(@_)"/>
    <numFmt numFmtId="205" formatCode="_([$$-240A]\ * #,##0.0_);_([$$-240A]\ * \(#,##0.0\);_([$$-240A]\ * &quot;-&quot;??_);_(@_)"/>
    <numFmt numFmtId="206" formatCode="[$$-240A]\ #,##0"/>
    <numFmt numFmtId="207" formatCode="&quot;$ &quot;#,##0\ ;[Red]&quot;($ &quot;#,##0\)"/>
    <numFmt numFmtId="208" formatCode="_-* #,##0\ &quot;€&quot;_-;\-* #,##0\ &quot;€&quot;_-;_-* &quot;-&quot;\ &quot;€&quot;_-;_-@_-"/>
    <numFmt numFmtId="209" formatCode="_-&quot;$&quot;* #,##0_-;\-&quot;$&quot;* #,##0_-;_-&quot;$&quot;* &quot;-&quot;??_-;_-@_-"/>
    <numFmt numFmtId="210" formatCode="_(&quot;$&quot;\ * #,##0.0_);_(&quot;$&quot;\ * \(#,##0.0\);_(&quot;$&quot;\ * &quot;-&quot;??_);_(@_)"/>
    <numFmt numFmtId="211" formatCode="dd/mm/yy"/>
    <numFmt numFmtId="212" formatCode="&quot; $ &quot;* #,##0.00\ ;&quot; $ &quot;* \(#,##0.00\);&quot; $ &quot;* \-#\ ;@\ "/>
    <numFmt numFmtId="213" formatCode="_([$$-240A]\ * #,##0.00_);_([$$-240A]\ * \(#,##0.00\);_([$$-240A]\ * \-??_);_(@_)"/>
    <numFmt numFmtId="214" formatCode="_(&quot;$ &quot;* #,##0.00_);_(&quot;$ &quot;* \(#,##0.00\);_(&quot;$ &quot;* \-??_);_(@_)"/>
    <numFmt numFmtId="215" formatCode="[$$-240A]#,##0.00;[Red]\([$$-240A]#,##0.00\)"/>
    <numFmt numFmtId="216" formatCode="#,##0.00\ ;[Red]\-#,##0.00"/>
    <numFmt numFmtId="217" formatCode="&quot;$ &quot;#,##0.00\ ;[Red]&quot;($ &quot;#,##0.00\)"/>
    <numFmt numFmtId="218" formatCode="&quot; $ &quot;* #,##0\ ;&quot; $ &quot;* \(#,##0\);&quot; $ &quot;* \-#\ ;@\ "/>
  </numFmts>
  <fonts count="49">
    <font>
      <sz val="11"/>
      <color theme="1"/>
      <name val="Calibri"/>
      <family val="2"/>
    </font>
    <font>
      <sz val="11"/>
      <color indexed="8"/>
      <name val="Calibri"/>
      <family val="2"/>
    </font>
    <font>
      <sz val="10"/>
      <name val="Arial"/>
      <family val="2"/>
    </font>
    <font>
      <sz val="10"/>
      <name val="MS Sans Serif"/>
      <family val="2"/>
    </font>
    <font>
      <sz val="16"/>
      <name val="Arial"/>
      <family val="2"/>
    </font>
    <font>
      <sz val="16"/>
      <color indexed="8"/>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6"/>
      <color indexed="12"/>
      <name val="Arial"/>
      <family val="2"/>
    </font>
    <font>
      <sz val="16"/>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6"/>
      <color theme="1"/>
      <name val="Arial"/>
      <family val="2"/>
    </font>
    <font>
      <u val="single"/>
      <sz val="16"/>
      <color theme="10"/>
      <name val="Arial"/>
      <family val="2"/>
    </font>
    <font>
      <sz val="16"/>
      <color rgb="FF000000"/>
      <name val="Arial"/>
      <family val="2"/>
    </font>
    <font>
      <sz val="16"/>
      <color rgb="FF21212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thin"/>
      <right style="medium"/>
      <top style="medium"/>
      <bottom style="thin"/>
    </border>
    <border>
      <left style="medium"/>
      <right style="thin"/>
      <top style="thin"/>
      <bottom style="medium"/>
    </border>
    <border>
      <left style="medium"/>
      <right style="thin"/>
      <top style="medium"/>
      <bottom style="thin"/>
    </border>
    <border>
      <left style="thin"/>
      <right style="thin"/>
      <top style="thin"/>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2"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2"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94">
    <xf numFmtId="0" fontId="0" fillId="0" borderId="0" xfId="0" applyFont="1" applyAlignment="1">
      <alignment/>
    </xf>
    <xf numFmtId="0" fontId="45" fillId="0" borderId="10" xfId="0" applyFont="1" applyBorder="1" applyAlignment="1">
      <alignment horizontal="center" vertical="center" wrapText="1"/>
    </xf>
    <xf numFmtId="0" fontId="4" fillId="0" borderId="0" xfId="0" applyFont="1" applyAlignment="1">
      <alignment horizontal="center" vertical="center" wrapText="1"/>
    </xf>
    <xf numFmtId="0" fontId="45" fillId="0" borderId="10" xfId="0" applyFont="1" applyBorder="1" applyAlignment="1" quotePrefix="1">
      <alignment horizontal="center" vertical="center" wrapText="1"/>
    </xf>
    <xf numFmtId="0" fontId="46" fillId="0" borderId="10" xfId="47" applyFont="1" applyBorder="1" applyAlignment="1" quotePrefix="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3" borderId="11" xfId="39" applyFont="1" applyBorder="1" applyAlignment="1">
      <alignment horizontal="center" vertical="center" wrapText="1"/>
    </xf>
    <xf numFmtId="0" fontId="4" fillId="0" borderId="10" xfId="39"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17"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193"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206" fontId="4" fillId="0" borderId="10" xfId="57" applyNumberFormat="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204" fontId="4" fillId="0" borderId="10" xfId="0" applyNumberFormat="1" applyFont="1" applyBorder="1" applyAlignment="1">
      <alignment horizontal="center" vertical="center" wrapText="1"/>
    </xf>
    <xf numFmtId="0" fontId="4" fillId="0" borderId="12"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184" fontId="4" fillId="0" borderId="10" xfId="54" applyNumberFormat="1" applyFont="1" applyFill="1" applyBorder="1" applyAlignment="1">
      <alignment horizontal="center" vertical="center" wrapText="1"/>
    </xf>
    <xf numFmtId="0" fontId="4" fillId="0" borderId="10" xfId="61" applyFont="1" applyFill="1" applyBorder="1" applyAlignment="1">
      <alignment horizontal="center" vertical="center" wrapText="1"/>
      <protection/>
    </xf>
    <xf numFmtId="49" fontId="4" fillId="0" borderId="10" xfId="61" applyNumberFormat="1" applyFont="1" applyFill="1" applyBorder="1" applyAlignment="1">
      <alignment horizontal="center" vertical="center" wrapText="1"/>
      <protection/>
    </xf>
    <xf numFmtId="202" fontId="4" fillId="0" borderId="1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23" borderId="10" xfId="39" applyFont="1" applyBorder="1" applyAlignment="1">
      <alignment horizontal="center" vertical="center" wrapText="1"/>
    </xf>
    <xf numFmtId="0" fontId="4" fillId="0" borderId="0" xfId="39" applyFont="1" applyFill="1" applyBorder="1" applyAlignment="1">
      <alignment horizontal="center" vertical="center" wrapText="1"/>
    </xf>
    <xf numFmtId="0" fontId="4" fillId="0" borderId="13" xfId="0" applyFont="1" applyBorder="1" applyAlignment="1">
      <alignment horizontal="center" vertical="center" wrapText="1"/>
    </xf>
    <xf numFmtId="0" fontId="4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184" fontId="4" fillId="0" borderId="12" xfId="0" applyNumberFormat="1" applyFont="1" applyBorder="1" applyAlignment="1">
      <alignment horizontal="center" vertical="center" wrapText="1"/>
    </xf>
    <xf numFmtId="14" fontId="4" fillId="0" borderId="14" xfId="0" applyNumberFormat="1" applyFont="1" applyBorder="1" applyAlignment="1">
      <alignment horizontal="center" vertical="center" wrapText="1"/>
    </xf>
    <xf numFmtId="0" fontId="4" fillId="23" borderId="15" xfId="39" applyFont="1" applyBorder="1" applyAlignment="1">
      <alignment horizontal="center" vertical="center" wrapText="1"/>
    </xf>
    <xf numFmtId="0" fontId="4" fillId="0" borderId="12" xfId="39" applyFont="1" applyFill="1" applyBorder="1" applyAlignment="1">
      <alignment horizontal="center" vertical="center" wrapText="1"/>
    </xf>
    <xf numFmtId="0" fontId="4" fillId="0" borderId="12" xfId="0" applyFont="1" applyFill="1" applyBorder="1" applyAlignment="1">
      <alignment horizontal="center" vertical="center" wrapText="1"/>
    </xf>
    <xf numFmtId="184" fontId="4" fillId="0" borderId="10" xfId="54" applyNumberFormat="1" applyFont="1" applyBorder="1" applyAlignment="1">
      <alignment horizontal="center" vertical="center" wrapText="1"/>
    </xf>
    <xf numFmtId="49" fontId="4" fillId="0" borderId="12" xfId="0" applyNumberFormat="1" applyFont="1" applyFill="1" applyBorder="1" applyAlignment="1">
      <alignment horizontal="center" vertical="center" wrapText="1"/>
    </xf>
    <xf numFmtId="184" fontId="4" fillId="0" borderId="10" xfId="54"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6" fillId="0" borderId="0" xfId="0" applyFont="1" applyAlignment="1">
      <alignment horizontal="center" vertical="center" wrapText="1"/>
    </xf>
    <xf numFmtId="184" fontId="4" fillId="0" borderId="0" xfId="54" applyNumberFormat="1" applyFont="1" applyAlignment="1">
      <alignment horizontal="center" vertical="center" wrapText="1"/>
    </xf>
    <xf numFmtId="184" fontId="4" fillId="0" borderId="0" xfId="0" applyNumberFormat="1" applyFont="1" applyAlignment="1">
      <alignment horizontal="center" vertical="center" wrapText="1"/>
    </xf>
    <xf numFmtId="184" fontId="4" fillId="0" borderId="0" xfId="54" applyNumberFormat="1" applyFont="1" applyFill="1" applyAlignment="1">
      <alignment horizontal="center" vertical="center" wrapText="1"/>
    </xf>
    <xf numFmtId="184" fontId="4" fillId="0" borderId="0" xfId="0" applyNumberFormat="1" applyFont="1" applyFill="1" applyAlignment="1">
      <alignment horizontal="center" vertical="center" wrapText="1"/>
    </xf>
    <xf numFmtId="0" fontId="4" fillId="0" borderId="16" xfId="0" applyFont="1" applyBorder="1" applyAlignment="1">
      <alignment horizontal="center" vertical="center" wrapText="1"/>
    </xf>
    <xf numFmtId="0" fontId="4" fillId="23" borderId="17" xfId="39" applyFont="1" applyBorder="1" applyAlignment="1">
      <alignment horizontal="center" vertical="center" wrapText="1"/>
    </xf>
    <xf numFmtId="184" fontId="4" fillId="23" borderId="11" xfId="54" applyNumberFormat="1" applyFont="1" applyFill="1" applyBorder="1" applyAlignment="1">
      <alignment horizontal="center" vertical="center" wrapText="1"/>
    </xf>
    <xf numFmtId="184" fontId="4" fillId="23" borderId="11" xfId="39" applyNumberFormat="1" applyFont="1" applyBorder="1" applyAlignment="1">
      <alignment horizontal="center" vertical="center" wrapText="1"/>
    </xf>
    <xf numFmtId="0" fontId="4" fillId="0" borderId="13" xfId="39" applyFont="1" applyFill="1" applyBorder="1" applyAlignment="1">
      <alignment horizontal="center" vertical="center" wrapText="1"/>
    </xf>
    <xf numFmtId="0" fontId="45" fillId="0" borderId="0" xfId="0" applyFont="1" applyAlignment="1">
      <alignment horizontal="center" vertical="center"/>
    </xf>
    <xf numFmtId="42" fontId="4" fillId="0" borderId="10" xfId="54" applyFont="1" applyBorder="1" applyAlignment="1">
      <alignment horizontal="center" vertical="center" wrapText="1"/>
    </xf>
    <xf numFmtId="44" fontId="45" fillId="0" borderId="10" xfId="53" applyFont="1" applyFill="1" applyBorder="1" applyAlignment="1">
      <alignment horizontal="center" vertical="center" wrapText="1"/>
    </xf>
    <xf numFmtId="184" fontId="45" fillId="0" borderId="10" xfId="53" applyNumberFormat="1" applyFont="1" applyFill="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2" xfId="0" applyFont="1" applyFill="1" applyBorder="1" applyAlignment="1">
      <alignment horizontal="center" vertical="center" wrapText="1"/>
    </xf>
    <xf numFmtId="0" fontId="47" fillId="0" borderId="13" xfId="0" applyFont="1" applyBorder="1" applyAlignment="1">
      <alignment horizontal="center" vertical="center" wrapText="1"/>
    </xf>
    <xf numFmtId="0" fontId="47" fillId="0" borderId="10" xfId="0" applyFont="1" applyBorder="1" applyAlignment="1">
      <alignment horizontal="center" vertical="center" wrapText="1"/>
    </xf>
    <xf numFmtId="44" fontId="45" fillId="0" borderId="12" xfId="53" applyFont="1" applyFill="1" applyBorder="1" applyAlignment="1">
      <alignment horizontal="center" vertical="center" wrapText="1"/>
    </xf>
    <xf numFmtId="0" fontId="45" fillId="0" borderId="16" xfId="0" applyFont="1" applyBorder="1" applyAlignment="1">
      <alignment horizontal="center" vertical="center" wrapText="1"/>
    </xf>
    <xf numFmtId="44" fontId="45" fillId="0" borderId="18" xfId="53" applyFont="1" applyFill="1" applyBorder="1" applyAlignment="1">
      <alignment horizontal="center" vertical="center" wrapText="1"/>
    </xf>
    <xf numFmtId="184" fontId="45" fillId="0" borderId="18" xfId="53" applyNumberFormat="1" applyFont="1" applyFill="1" applyBorder="1" applyAlignment="1">
      <alignment horizontal="center" vertical="center" wrapText="1"/>
    </xf>
    <xf numFmtId="44" fontId="45" fillId="0" borderId="14" xfId="53" applyFont="1" applyFill="1" applyBorder="1" applyAlignment="1">
      <alignment horizontal="center" vertical="center" wrapText="1"/>
    </xf>
    <xf numFmtId="0" fontId="45" fillId="0" borderId="17" xfId="0" applyFont="1" applyBorder="1" applyAlignment="1">
      <alignment horizontal="center" vertical="center" wrapText="1"/>
    </xf>
    <xf numFmtId="0" fontId="45" fillId="0" borderId="11" xfId="0" applyFont="1" applyFill="1" applyBorder="1" applyAlignment="1">
      <alignment horizontal="center" vertical="center" wrapText="1"/>
    </xf>
    <xf numFmtId="44" fontId="45" fillId="0" borderId="11" xfId="53" applyFont="1" applyFill="1" applyBorder="1" applyAlignment="1">
      <alignment horizontal="center" vertical="center" wrapText="1"/>
    </xf>
    <xf numFmtId="184" fontId="45" fillId="0" borderId="11" xfId="0" applyNumberFormat="1" applyFont="1" applyFill="1" applyBorder="1" applyAlignment="1">
      <alignment horizontal="center" vertical="center" wrapText="1"/>
    </xf>
    <xf numFmtId="44" fontId="45" fillId="0" borderId="15" xfId="53" applyFont="1" applyFill="1" applyBorder="1" applyAlignment="1">
      <alignment horizontal="center" vertical="center" wrapText="1"/>
    </xf>
    <xf numFmtId="184" fontId="45" fillId="0" borderId="10" xfId="0" applyNumberFormat="1" applyFont="1" applyFill="1" applyBorder="1" applyAlignment="1">
      <alignment horizontal="center" vertical="center" wrapText="1"/>
    </xf>
    <xf numFmtId="0" fontId="45" fillId="0" borderId="18" xfId="0" applyFont="1" applyFill="1" applyBorder="1" applyAlignment="1">
      <alignment horizontal="center" vertical="center" wrapText="1"/>
    </xf>
    <xf numFmtId="184" fontId="45" fillId="0" borderId="18"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3" xfId="61" applyFont="1" applyFill="1" applyBorder="1" applyAlignment="1">
      <alignment horizontal="center" vertical="center" wrapText="1"/>
      <protection/>
    </xf>
    <xf numFmtId="44" fontId="4" fillId="0" borderId="10" xfId="53" applyFont="1" applyFill="1" applyBorder="1" applyAlignment="1">
      <alignment horizontal="center" vertical="center" wrapText="1"/>
    </xf>
    <xf numFmtId="0" fontId="4" fillId="0" borderId="19" xfId="39"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0" xfId="0" applyFont="1" applyFill="1" applyBorder="1" applyAlignment="1">
      <alignment wrapText="1"/>
    </xf>
    <xf numFmtId="0" fontId="4" fillId="0" borderId="10" xfId="0" applyFont="1" applyBorder="1" applyAlignment="1">
      <alignment vertical="center" wrapText="1"/>
    </xf>
    <xf numFmtId="184" fontId="4" fillId="0" borderId="10" xfId="0" applyNumberFormat="1" applyFon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3" xfId="56"/>
    <cellStyle name="Normal 5"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553"/>
  <sheetViews>
    <sheetView tabSelected="1" zoomScale="48" zoomScaleNormal="48" zoomScalePageLayoutView="80" workbookViewId="0" topLeftCell="A493">
      <selection activeCell="H500" sqref="H500"/>
    </sheetView>
  </sheetViews>
  <sheetFormatPr defaultColWidth="10.8515625" defaultRowHeight="15"/>
  <cols>
    <col min="1" max="1" width="6.421875" style="2" customWidth="1"/>
    <col min="2" max="2" width="42.57421875" style="2" customWidth="1"/>
    <col min="3" max="3" width="124.00390625" style="2" customWidth="1"/>
    <col min="4" max="4" width="30.8515625" style="2" customWidth="1"/>
    <col min="5" max="5" width="32.7109375" style="2" customWidth="1"/>
    <col min="6" max="6" width="30.57421875" style="2" customWidth="1"/>
    <col min="7" max="7" width="28.28125" style="2" customWidth="1"/>
    <col min="8" max="8" width="36.00390625" style="45" customWidth="1"/>
    <col min="9" max="9" width="33.421875" style="46" customWidth="1"/>
    <col min="10" max="10" width="21.140625" style="2" customWidth="1"/>
    <col min="11" max="11" width="34.00390625" style="2" customWidth="1"/>
    <col min="12" max="12" width="74.421875" style="2" customWidth="1"/>
    <col min="13" max="13" width="8.28125" style="2" customWidth="1"/>
    <col min="14" max="16384" width="10.8515625" style="2" customWidth="1"/>
  </cols>
  <sheetData>
    <row r="2" ht="40.5">
      <c r="B2" s="44" t="s">
        <v>20</v>
      </c>
    </row>
    <row r="3" ht="20.25">
      <c r="B3" s="44"/>
    </row>
    <row r="4" ht="40.5">
      <c r="B4" s="44" t="s">
        <v>0</v>
      </c>
    </row>
    <row r="5" spans="2:9" ht="20.25">
      <c r="B5" s="1" t="s">
        <v>1</v>
      </c>
      <c r="C5" s="1" t="s">
        <v>532</v>
      </c>
      <c r="F5" s="82" t="s">
        <v>26</v>
      </c>
      <c r="G5" s="83"/>
      <c r="H5" s="83"/>
      <c r="I5" s="84"/>
    </row>
    <row r="6" spans="2:9" ht="20.25">
      <c r="B6" s="1" t="s">
        <v>2</v>
      </c>
      <c r="C6" s="1" t="s">
        <v>533</v>
      </c>
      <c r="F6" s="85"/>
      <c r="G6" s="86"/>
      <c r="H6" s="86"/>
      <c r="I6" s="87"/>
    </row>
    <row r="7" spans="2:9" ht="20.25">
      <c r="B7" s="1" t="s">
        <v>3</v>
      </c>
      <c r="C7" s="3" t="s">
        <v>534</v>
      </c>
      <c r="F7" s="85"/>
      <c r="G7" s="86"/>
      <c r="H7" s="86"/>
      <c r="I7" s="87"/>
    </row>
    <row r="8" spans="2:9" ht="20.25">
      <c r="B8" s="1" t="s">
        <v>16</v>
      </c>
      <c r="C8" s="4" t="s">
        <v>535</v>
      </c>
      <c r="F8" s="85"/>
      <c r="G8" s="86"/>
      <c r="H8" s="86"/>
      <c r="I8" s="87"/>
    </row>
    <row r="9" spans="2:9" ht="325.5" customHeight="1">
      <c r="B9" s="1" t="s">
        <v>19</v>
      </c>
      <c r="C9" s="1" t="s">
        <v>536</v>
      </c>
      <c r="F9" s="88"/>
      <c r="G9" s="89"/>
      <c r="H9" s="89"/>
      <c r="I9" s="90"/>
    </row>
    <row r="10" spans="2:9" ht="204" customHeight="1">
      <c r="B10" s="1" t="s">
        <v>4</v>
      </c>
      <c r="C10" s="1" t="s">
        <v>537</v>
      </c>
      <c r="F10" s="5"/>
      <c r="G10" s="5"/>
      <c r="H10" s="47"/>
      <c r="I10" s="48"/>
    </row>
    <row r="11" spans="2:9" ht="40.5">
      <c r="B11" s="1" t="s">
        <v>5</v>
      </c>
      <c r="C11" s="1" t="s">
        <v>571</v>
      </c>
      <c r="F11" s="82" t="s">
        <v>25</v>
      </c>
      <c r="G11" s="83"/>
      <c r="H11" s="83"/>
      <c r="I11" s="84"/>
    </row>
    <row r="12" spans="2:9" ht="20.25">
      <c r="B12" s="31" t="s">
        <v>22</v>
      </c>
      <c r="C12" s="34">
        <f>SUM(H496)</f>
        <v>217888084128.91</v>
      </c>
      <c r="F12" s="85"/>
      <c r="G12" s="86"/>
      <c r="H12" s="86"/>
      <c r="I12" s="87"/>
    </row>
    <row r="13" spans="2:9" ht="61.5" customHeight="1">
      <c r="B13" s="31" t="s">
        <v>23</v>
      </c>
      <c r="C13" s="34">
        <v>507807300</v>
      </c>
      <c r="F13" s="85"/>
      <c r="G13" s="86"/>
      <c r="H13" s="86"/>
      <c r="I13" s="87"/>
    </row>
    <row r="14" spans="2:9" ht="63.75" customHeight="1">
      <c r="B14" s="31" t="s">
        <v>24</v>
      </c>
      <c r="C14" s="34">
        <v>50780730</v>
      </c>
      <c r="F14" s="85"/>
      <c r="G14" s="86"/>
      <c r="H14" s="86"/>
      <c r="I14" s="87"/>
    </row>
    <row r="15" spans="2:9" ht="61.5" customHeight="1" thickBot="1">
      <c r="B15" s="49" t="s">
        <v>18</v>
      </c>
      <c r="C15" s="35" t="s">
        <v>959</v>
      </c>
      <c r="F15" s="88"/>
      <c r="G15" s="89"/>
      <c r="H15" s="89"/>
      <c r="I15" s="90"/>
    </row>
    <row r="17" ht="41.25" thickBot="1">
      <c r="B17" s="44" t="s">
        <v>15</v>
      </c>
    </row>
    <row r="18" spans="2:12" ht="75" customHeight="1">
      <c r="B18" s="50" t="s">
        <v>27</v>
      </c>
      <c r="C18" s="9" t="s">
        <v>6</v>
      </c>
      <c r="D18" s="9" t="s">
        <v>17</v>
      </c>
      <c r="E18" s="9" t="s">
        <v>7</v>
      </c>
      <c r="F18" s="9" t="s">
        <v>8</v>
      </c>
      <c r="G18" s="9" t="s">
        <v>9</v>
      </c>
      <c r="H18" s="51" t="s">
        <v>10</v>
      </c>
      <c r="I18" s="52" t="s">
        <v>11</v>
      </c>
      <c r="J18" s="9" t="s">
        <v>12</v>
      </c>
      <c r="K18" s="9" t="s">
        <v>13</v>
      </c>
      <c r="L18" s="36" t="s">
        <v>14</v>
      </c>
    </row>
    <row r="19" spans="2:12" ht="369.75" customHeight="1">
      <c r="B19" s="53" t="s">
        <v>489</v>
      </c>
      <c r="C19" s="10" t="s">
        <v>67</v>
      </c>
      <c r="D19" s="10" t="s">
        <v>66</v>
      </c>
      <c r="E19" s="10" t="s">
        <v>42</v>
      </c>
      <c r="F19" s="10" t="s">
        <v>70</v>
      </c>
      <c r="G19" s="10" t="s">
        <v>30</v>
      </c>
      <c r="H19" s="24">
        <v>10000285691</v>
      </c>
      <c r="I19" s="24">
        <v>10000285691</v>
      </c>
      <c r="J19" s="10" t="s">
        <v>28</v>
      </c>
      <c r="K19" s="10" t="s">
        <v>29</v>
      </c>
      <c r="L19" s="37" t="s">
        <v>491</v>
      </c>
    </row>
    <row r="20" spans="2:12" ht="180.75" customHeight="1">
      <c r="B20" s="53" t="s">
        <v>489</v>
      </c>
      <c r="C20" s="10" t="s">
        <v>68</v>
      </c>
      <c r="D20" s="10" t="s">
        <v>66</v>
      </c>
      <c r="E20" s="10" t="s">
        <v>42</v>
      </c>
      <c r="F20" s="10" t="s">
        <v>71</v>
      </c>
      <c r="G20" s="10" t="s">
        <v>30</v>
      </c>
      <c r="H20" s="24">
        <v>182732000</v>
      </c>
      <c r="I20" s="24">
        <v>182732000</v>
      </c>
      <c r="J20" s="10" t="s">
        <v>28</v>
      </c>
      <c r="K20" s="10" t="s">
        <v>29</v>
      </c>
      <c r="L20" s="37" t="s">
        <v>491</v>
      </c>
    </row>
    <row r="21" spans="2:12" ht="185.25" customHeight="1">
      <c r="B21" s="53" t="s">
        <v>490</v>
      </c>
      <c r="C21" s="10" t="s">
        <v>69</v>
      </c>
      <c r="D21" s="10" t="s">
        <v>66</v>
      </c>
      <c r="E21" s="10" t="s">
        <v>38</v>
      </c>
      <c r="F21" s="10" t="s">
        <v>71</v>
      </c>
      <c r="G21" s="10" t="s">
        <v>30</v>
      </c>
      <c r="H21" s="24">
        <v>7534941172</v>
      </c>
      <c r="I21" s="24">
        <v>7534941172</v>
      </c>
      <c r="J21" s="10" t="s">
        <v>28</v>
      </c>
      <c r="K21" s="10" t="s">
        <v>29</v>
      </c>
      <c r="L21" s="37" t="s">
        <v>491</v>
      </c>
    </row>
    <row r="22" spans="2:12" s="5" customFormat="1" ht="284.25" customHeight="1">
      <c r="B22" s="53" t="s">
        <v>75</v>
      </c>
      <c r="C22" s="11" t="s">
        <v>31</v>
      </c>
      <c r="D22" s="12" t="s">
        <v>66</v>
      </c>
      <c r="E22" s="6" t="s">
        <v>38</v>
      </c>
      <c r="F22" s="6" t="s">
        <v>39</v>
      </c>
      <c r="G22" s="6" t="s">
        <v>30</v>
      </c>
      <c r="H22" s="24">
        <v>337400000</v>
      </c>
      <c r="I22" s="24">
        <v>337400000</v>
      </c>
      <c r="J22" s="6" t="s">
        <v>28</v>
      </c>
      <c r="K22" s="6" t="s">
        <v>29</v>
      </c>
      <c r="L22" s="37" t="s">
        <v>582</v>
      </c>
    </row>
    <row r="23" spans="2:12" s="5" customFormat="1" ht="150" customHeight="1">
      <c r="B23" s="53" t="s">
        <v>493</v>
      </c>
      <c r="C23" s="11" t="s">
        <v>32</v>
      </c>
      <c r="D23" s="12" t="s">
        <v>40</v>
      </c>
      <c r="E23" s="6" t="s">
        <v>38</v>
      </c>
      <c r="F23" s="6" t="s">
        <v>39</v>
      </c>
      <c r="G23" s="6" t="s">
        <v>30</v>
      </c>
      <c r="H23" s="24">
        <v>15000000</v>
      </c>
      <c r="I23" s="24">
        <v>15000000</v>
      </c>
      <c r="J23" s="6" t="s">
        <v>28</v>
      </c>
      <c r="K23" s="6" t="s">
        <v>29</v>
      </c>
      <c r="L23" s="38" t="s">
        <v>492</v>
      </c>
    </row>
    <row r="24" spans="2:12" s="5" customFormat="1" ht="234" customHeight="1">
      <c r="B24" s="53">
        <v>25172511</v>
      </c>
      <c r="C24" s="13" t="s">
        <v>41</v>
      </c>
      <c r="D24" s="12" t="s">
        <v>66</v>
      </c>
      <c r="E24" s="6" t="s">
        <v>42</v>
      </c>
      <c r="F24" s="6" t="s">
        <v>39</v>
      </c>
      <c r="G24" s="6" t="s">
        <v>30</v>
      </c>
      <c r="H24" s="24">
        <v>99000000</v>
      </c>
      <c r="I24" s="24">
        <v>99000000</v>
      </c>
      <c r="J24" s="6" t="s">
        <v>28</v>
      </c>
      <c r="K24" s="6" t="s">
        <v>29</v>
      </c>
      <c r="L24" s="37" t="s">
        <v>495</v>
      </c>
    </row>
    <row r="25" spans="2:12" s="5" customFormat="1" ht="243" customHeight="1">
      <c r="B25" s="53">
        <v>78181500</v>
      </c>
      <c r="C25" s="13" t="s">
        <v>43</v>
      </c>
      <c r="D25" s="12" t="s">
        <v>66</v>
      </c>
      <c r="E25" s="6" t="s">
        <v>42</v>
      </c>
      <c r="F25" s="6" t="s">
        <v>39</v>
      </c>
      <c r="G25" s="6" t="s">
        <v>30</v>
      </c>
      <c r="H25" s="24">
        <v>116000000</v>
      </c>
      <c r="I25" s="24">
        <v>116000000</v>
      </c>
      <c r="J25" s="6" t="s">
        <v>28</v>
      </c>
      <c r="K25" s="6" t="s">
        <v>29</v>
      </c>
      <c r="L25" s="37" t="s">
        <v>496</v>
      </c>
    </row>
    <row r="26" spans="2:12" s="5" customFormat="1" ht="230.25" customHeight="1">
      <c r="B26" s="53" t="s">
        <v>497</v>
      </c>
      <c r="C26" s="13" t="s">
        <v>44</v>
      </c>
      <c r="D26" s="12" t="s">
        <v>66</v>
      </c>
      <c r="E26" s="6" t="s">
        <v>42</v>
      </c>
      <c r="F26" s="6" t="s">
        <v>39</v>
      </c>
      <c r="G26" s="6" t="s">
        <v>30</v>
      </c>
      <c r="H26" s="24">
        <v>123475228</v>
      </c>
      <c r="I26" s="24">
        <v>123475228</v>
      </c>
      <c r="J26" s="6" t="s">
        <v>28</v>
      </c>
      <c r="K26" s="6" t="s">
        <v>29</v>
      </c>
      <c r="L26" s="37" t="s">
        <v>856</v>
      </c>
    </row>
    <row r="27" spans="2:12" s="5" customFormat="1" ht="200.25" customHeight="1">
      <c r="B27" s="53" t="s">
        <v>77</v>
      </c>
      <c r="C27" s="13" t="s">
        <v>45</v>
      </c>
      <c r="D27" s="12" t="s">
        <v>66</v>
      </c>
      <c r="E27" s="6" t="s">
        <v>42</v>
      </c>
      <c r="F27" s="6" t="s">
        <v>47</v>
      </c>
      <c r="G27" s="6" t="s">
        <v>30</v>
      </c>
      <c r="H27" s="24">
        <v>263580730</v>
      </c>
      <c r="I27" s="24">
        <v>263580730</v>
      </c>
      <c r="J27" s="6" t="s">
        <v>28</v>
      </c>
      <c r="K27" s="6" t="s">
        <v>29</v>
      </c>
      <c r="L27" s="37" t="s">
        <v>498</v>
      </c>
    </row>
    <row r="28" spans="2:12" s="5" customFormat="1" ht="190.5" customHeight="1">
      <c r="B28" s="53" t="s">
        <v>74</v>
      </c>
      <c r="C28" s="13" t="s">
        <v>46</v>
      </c>
      <c r="D28" s="12" t="s">
        <v>66</v>
      </c>
      <c r="E28" s="6" t="s">
        <v>42</v>
      </c>
      <c r="F28" s="6" t="s">
        <v>47</v>
      </c>
      <c r="G28" s="6" t="s">
        <v>30</v>
      </c>
      <c r="H28" s="24">
        <v>173000000</v>
      </c>
      <c r="I28" s="24">
        <v>173000000</v>
      </c>
      <c r="J28" s="6" t="s">
        <v>28</v>
      </c>
      <c r="K28" s="6" t="s">
        <v>29</v>
      </c>
      <c r="L28" s="37" t="s">
        <v>499</v>
      </c>
    </row>
    <row r="29" spans="2:12" s="5" customFormat="1" ht="178.5" customHeight="1">
      <c r="B29" s="53" t="s">
        <v>500</v>
      </c>
      <c r="C29" s="13" t="s">
        <v>48</v>
      </c>
      <c r="D29" s="12" t="s">
        <v>66</v>
      </c>
      <c r="E29" s="6" t="s">
        <v>42</v>
      </c>
      <c r="F29" s="6" t="s">
        <v>47</v>
      </c>
      <c r="G29" s="6" t="s">
        <v>30</v>
      </c>
      <c r="H29" s="24">
        <v>103019270</v>
      </c>
      <c r="I29" s="24">
        <v>103019270</v>
      </c>
      <c r="J29" s="6" t="s">
        <v>28</v>
      </c>
      <c r="K29" s="6" t="s">
        <v>29</v>
      </c>
      <c r="L29" s="37" t="s">
        <v>735</v>
      </c>
    </row>
    <row r="30" spans="2:12" s="5" customFormat="1" ht="242.25" customHeight="1">
      <c r="B30" s="53" t="s">
        <v>74</v>
      </c>
      <c r="C30" s="13" t="s">
        <v>49</v>
      </c>
      <c r="D30" s="12" t="s">
        <v>66</v>
      </c>
      <c r="E30" s="6" t="s">
        <v>42</v>
      </c>
      <c r="F30" s="6" t="s">
        <v>47</v>
      </c>
      <c r="G30" s="6" t="s">
        <v>30</v>
      </c>
      <c r="H30" s="24">
        <v>284502937</v>
      </c>
      <c r="I30" s="24">
        <v>284502937</v>
      </c>
      <c r="J30" s="6" t="s">
        <v>28</v>
      </c>
      <c r="K30" s="6" t="s">
        <v>29</v>
      </c>
      <c r="L30" s="37" t="s">
        <v>501</v>
      </c>
    </row>
    <row r="31" spans="2:12" s="5" customFormat="1" ht="180" customHeight="1">
      <c r="B31" s="53" t="s">
        <v>76</v>
      </c>
      <c r="C31" s="13" t="s">
        <v>50</v>
      </c>
      <c r="D31" s="12" t="s">
        <v>37</v>
      </c>
      <c r="E31" s="6" t="s">
        <v>42</v>
      </c>
      <c r="F31" s="6" t="s">
        <v>51</v>
      </c>
      <c r="G31" s="6" t="s">
        <v>30</v>
      </c>
      <c r="H31" s="24">
        <v>562500000</v>
      </c>
      <c r="I31" s="24">
        <v>562500000</v>
      </c>
      <c r="J31" s="6" t="s">
        <v>28</v>
      </c>
      <c r="K31" s="6" t="s">
        <v>29</v>
      </c>
      <c r="L31" s="37" t="s">
        <v>502</v>
      </c>
    </row>
    <row r="32" spans="2:12" s="5" customFormat="1" ht="155.25" customHeight="1">
      <c r="B32" s="31" t="s">
        <v>503</v>
      </c>
      <c r="C32" s="11" t="s">
        <v>52</v>
      </c>
      <c r="D32" s="12" t="s">
        <v>37</v>
      </c>
      <c r="E32" s="6" t="s">
        <v>42</v>
      </c>
      <c r="F32" s="6" t="s">
        <v>39</v>
      </c>
      <c r="G32" s="6" t="s">
        <v>30</v>
      </c>
      <c r="H32" s="24">
        <v>109780730</v>
      </c>
      <c r="I32" s="24">
        <v>109780730</v>
      </c>
      <c r="J32" s="6" t="s">
        <v>28</v>
      </c>
      <c r="K32" s="6" t="s">
        <v>29</v>
      </c>
      <c r="L32" s="37" t="s">
        <v>736</v>
      </c>
    </row>
    <row r="33" spans="2:12" s="5" customFormat="1" ht="155.25" customHeight="1">
      <c r="B33" s="31">
        <v>78111800</v>
      </c>
      <c r="C33" s="11" t="s">
        <v>504</v>
      </c>
      <c r="D33" s="12" t="s">
        <v>54</v>
      </c>
      <c r="E33" s="6" t="s">
        <v>42</v>
      </c>
      <c r="F33" s="6" t="s">
        <v>47</v>
      </c>
      <c r="G33" s="6" t="s">
        <v>30</v>
      </c>
      <c r="H33" s="24">
        <v>271200000</v>
      </c>
      <c r="I33" s="24">
        <v>271200000</v>
      </c>
      <c r="J33" s="6" t="s">
        <v>28</v>
      </c>
      <c r="K33" s="6" t="s">
        <v>29</v>
      </c>
      <c r="L33" s="37" t="s">
        <v>505</v>
      </c>
    </row>
    <row r="34" spans="2:12" ht="155.25" customHeight="1">
      <c r="B34" s="31">
        <v>78111500</v>
      </c>
      <c r="C34" s="6" t="s">
        <v>59</v>
      </c>
      <c r="D34" s="13" t="s">
        <v>61</v>
      </c>
      <c r="E34" s="6" t="s">
        <v>42</v>
      </c>
      <c r="F34" s="13" t="s">
        <v>60</v>
      </c>
      <c r="G34" s="13" t="s">
        <v>30</v>
      </c>
      <c r="H34" s="24">
        <v>100000000</v>
      </c>
      <c r="I34" s="24">
        <v>100000000</v>
      </c>
      <c r="J34" s="13" t="s">
        <v>28</v>
      </c>
      <c r="K34" s="13" t="s">
        <v>29</v>
      </c>
      <c r="L34" s="37" t="s">
        <v>506</v>
      </c>
    </row>
    <row r="35" spans="2:12" ht="155.25" customHeight="1">
      <c r="B35" s="31" t="s">
        <v>508</v>
      </c>
      <c r="C35" s="13" t="s">
        <v>62</v>
      </c>
      <c r="D35" s="13" t="s">
        <v>40</v>
      </c>
      <c r="E35" s="6" t="s">
        <v>42</v>
      </c>
      <c r="F35" s="13" t="s">
        <v>507</v>
      </c>
      <c r="G35" s="13" t="s">
        <v>30</v>
      </c>
      <c r="H35" s="39">
        <v>84000000</v>
      </c>
      <c r="I35" s="39">
        <v>84000000</v>
      </c>
      <c r="J35" s="13" t="s">
        <v>28</v>
      </c>
      <c r="K35" s="13" t="s">
        <v>29</v>
      </c>
      <c r="L35" s="37" t="s">
        <v>916</v>
      </c>
    </row>
    <row r="36" spans="2:12" ht="186" customHeight="1">
      <c r="B36" s="31">
        <v>46191600</v>
      </c>
      <c r="C36" s="13" t="s">
        <v>57</v>
      </c>
      <c r="D36" s="13" t="s">
        <v>53</v>
      </c>
      <c r="E36" s="6" t="s">
        <v>42</v>
      </c>
      <c r="F36" s="13" t="s">
        <v>58</v>
      </c>
      <c r="G36" s="14" t="s">
        <v>30</v>
      </c>
      <c r="H36" s="39">
        <v>1000000</v>
      </c>
      <c r="I36" s="39">
        <v>1000000</v>
      </c>
      <c r="J36" s="13" t="s">
        <v>28</v>
      </c>
      <c r="K36" s="13" t="s">
        <v>29</v>
      </c>
      <c r="L36" s="37" t="s">
        <v>509</v>
      </c>
    </row>
    <row r="37" spans="2:12" ht="192" customHeight="1">
      <c r="B37" s="53">
        <v>78181500</v>
      </c>
      <c r="C37" s="6" t="s">
        <v>510</v>
      </c>
      <c r="D37" s="12" t="s">
        <v>37</v>
      </c>
      <c r="E37" s="6" t="s">
        <v>42</v>
      </c>
      <c r="F37" s="6" t="s">
        <v>39</v>
      </c>
      <c r="G37" s="6" t="s">
        <v>30</v>
      </c>
      <c r="H37" s="24">
        <v>30000000</v>
      </c>
      <c r="I37" s="24">
        <v>30000000</v>
      </c>
      <c r="J37" s="6" t="s">
        <v>28</v>
      </c>
      <c r="K37" s="6" t="s">
        <v>29</v>
      </c>
      <c r="L37" s="38" t="s">
        <v>915</v>
      </c>
    </row>
    <row r="38" spans="2:12" ht="357.75" customHeight="1">
      <c r="B38" s="53">
        <v>78181500</v>
      </c>
      <c r="C38" s="6" t="s">
        <v>511</v>
      </c>
      <c r="D38" s="12" t="s">
        <v>61</v>
      </c>
      <c r="E38" s="6" t="s">
        <v>42</v>
      </c>
      <c r="F38" s="6" t="s">
        <v>240</v>
      </c>
      <c r="G38" s="6" t="s">
        <v>30</v>
      </c>
      <c r="H38" s="24">
        <v>30500000</v>
      </c>
      <c r="I38" s="24">
        <v>30500000</v>
      </c>
      <c r="J38" s="6" t="s">
        <v>28</v>
      </c>
      <c r="K38" s="6" t="s">
        <v>29</v>
      </c>
      <c r="L38" s="38" t="s">
        <v>915</v>
      </c>
    </row>
    <row r="39" spans="2:12" ht="183" customHeight="1">
      <c r="B39" s="53">
        <v>78181701</v>
      </c>
      <c r="C39" s="6" t="s">
        <v>576</v>
      </c>
      <c r="D39" s="12" t="s">
        <v>66</v>
      </c>
      <c r="E39" s="6" t="s">
        <v>42</v>
      </c>
      <c r="F39" s="6" t="s">
        <v>590</v>
      </c>
      <c r="G39" s="6" t="s">
        <v>30</v>
      </c>
      <c r="H39" s="24">
        <v>581500000</v>
      </c>
      <c r="I39" s="24">
        <v>581500000</v>
      </c>
      <c r="J39" s="6" t="s">
        <v>28</v>
      </c>
      <c r="K39" s="6" t="s">
        <v>29</v>
      </c>
      <c r="L39" s="38" t="s">
        <v>915</v>
      </c>
    </row>
    <row r="40" spans="2:12" ht="252" customHeight="1">
      <c r="B40" s="32">
        <v>92101501</v>
      </c>
      <c r="C40" s="6" t="s">
        <v>512</v>
      </c>
      <c r="D40" s="6" t="s">
        <v>53</v>
      </c>
      <c r="E40" s="6" t="s">
        <v>42</v>
      </c>
      <c r="F40" s="6" t="s">
        <v>51</v>
      </c>
      <c r="G40" s="6" t="s">
        <v>30</v>
      </c>
      <c r="H40" s="24">
        <v>10341402988</v>
      </c>
      <c r="I40" s="24">
        <v>10341402988</v>
      </c>
      <c r="J40" s="6" t="s">
        <v>28</v>
      </c>
      <c r="K40" s="6" t="s">
        <v>29</v>
      </c>
      <c r="L40" s="38" t="s">
        <v>915</v>
      </c>
    </row>
    <row r="41" spans="2:12" ht="149.25" customHeight="1">
      <c r="B41" s="54">
        <v>46171622</v>
      </c>
      <c r="C41" s="6" t="s">
        <v>821</v>
      </c>
      <c r="D41" s="6" t="s">
        <v>66</v>
      </c>
      <c r="E41" s="6" t="s">
        <v>822</v>
      </c>
      <c r="F41" s="6" t="s">
        <v>39</v>
      </c>
      <c r="G41" s="6" t="s">
        <v>30</v>
      </c>
      <c r="H41" s="24">
        <v>50000000</v>
      </c>
      <c r="I41" s="24">
        <v>50000000</v>
      </c>
      <c r="J41" s="6" t="s">
        <v>28</v>
      </c>
      <c r="K41" s="6" t="s">
        <v>29</v>
      </c>
      <c r="L41" s="38" t="s">
        <v>915</v>
      </c>
    </row>
    <row r="42" spans="2:12" ht="123" customHeight="1">
      <c r="B42" s="32" t="s">
        <v>914</v>
      </c>
      <c r="C42" s="6" t="s">
        <v>823</v>
      </c>
      <c r="D42" s="6" t="s">
        <v>66</v>
      </c>
      <c r="E42" s="6" t="s">
        <v>38</v>
      </c>
      <c r="F42" s="6" t="s">
        <v>824</v>
      </c>
      <c r="G42" s="6" t="s">
        <v>30</v>
      </c>
      <c r="H42" s="24">
        <v>10000000</v>
      </c>
      <c r="I42" s="24">
        <v>10000000</v>
      </c>
      <c r="J42" s="6" t="s">
        <v>28</v>
      </c>
      <c r="K42" s="6" t="s">
        <v>29</v>
      </c>
      <c r="L42" s="38" t="s">
        <v>915</v>
      </c>
    </row>
    <row r="43" spans="2:12" ht="162" customHeight="1">
      <c r="B43" s="32"/>
      <c r="C43" s="6" t="s">
        <v>825</v>
      </c>
      <c r="D43" s="6" t="s">
        <v>66</v>
      </c>
      <c r="E43" s="6" t="s">
        <v>42</v>
      </c>
      <c r="F43" s="6" t="s">
        <v>39</v>
      </c>
      <c r="G43" s="6" t="s">
        <v>30</v>
      </c>
      <c r="H43" s="24">
        <v>10000000</v>
      </c>
      <c r="I43" s="24">
        <v>10000000</v>
      </c>
      <c r="J43" s="6" t="s">
        <v>28</v>
      </c>
      <c r="K43" s="6" t="s">
        <v>29</v>
      </c>
      <c r="L43" s="38" t="s">
        <v>915</v>
      </c>
    </row>
    <row r="44" spans="2:12" ht="113.25" customHeight="1">
      <c r="B44" s="32"/>
      <c r="C44" s="6" t="s">
        <v>826</v>
      </c>
      <c r="D44" s="6" t="s">
        <v>66</v>
      </c>
      <c r="E44" s="6" t="s">
        <v>42</v>
      </c>
      <c r="F44" s="6" t="s">
        <v>47</v>
      </c>
      <c r="G44" s="6" t="s">
        <v>30</v>
      </c>
      <c r="H44" s="24">
        <v>10000000</v>
      </c>
      <c r="I44" s="24">
        <v>10000000</v>
      </c>
      <c r="J44" s="6" t="s">
        <v>28</v>
      </c>
      <c r="K44" s="6" t="s">
        <v>29</v>
      </c>
      <c r="L44" s="38" t="s">
        <v>915</v>
      </c>
    </row>
    <row r="45" spans="2:12" ht="123" customHeight="1">
      <c r="B45" s="32"/>
      <c r="C45" s="6" t="s">
        <v>827</v>
      </c>
      <c r="D45" s="6" t="s">
        <v>66</v>
      </c>
      <c r="E45" s="6" t="s">
        <v>42</v>
      </c>
      <c r="F45" s="6" t="s">
        <v>47</v>
      </c>
      <c r="G45" s="6" t="s">
        <v>30</v>
      </c>
      <c r="H45" s="24">
        <v>10000000</v>
      </c>
      <c r="I45" s="24">
        <v>10000000</v>
      </c>
      <c r="J45" s="6" t="s">
        <v>28</v>
      </c>
      <c r="K45" s="6" t="s">
        <v>29</v>
      </c>
      <c r="L45" s="38" t="s">
        <v>915</v>
      </c>
    </row>
    <row r="46" spans="2:12" ht="123" customHeight="1">
      <c r="B46" s="32"/>
      <c r="C46" s="6" t="s">
        <v>828</v>
      </c>
      <c r="D46" s="6" t="s">
        <v>66</v>
      </c>
      <c r="E46" s="6" t="s">
        <v>42</v>
      </c>
      <c r="F46" s="6" t="s">
        <v>829</v>
      </c>
      <c r="G46" s="6" t="s">
        <v>30</v>
      </c>
      <c r="H46" s="24">
        <v>80000000</v>
      </c>
      <c r="I46" s="24">
        <v>80000000</v>
      </c>
      <c r="J46" s="6" t="s">
        <v>28</v>
      </c>
      <c r="K46" s="6" t="s">
        <v>29</v>
      </c>
      <c r="L46" s="38" t="s">
        <v>915</v>
      </c>
    </row>
    <row r="47" spans="2:12" ht="171.75" customHeight="1">
      <c r="B47" s="32">
        <v>72101511</v>
      </c>
      <c r="C47" s="6" t="s">
        <v>830</v>
      </c>
      <c r="D47" s="6" t="s">
        <v>66</v>
      </c>
      <c r="E47" s="6" t="s">
        <v>42</v>
      </c>
      <c r="F47" s="6" t="s">
        <v>831</v>
      </c>
      <c r="G47" s="6" t="s">
        <v>30</v>
      </c>
      <c r="H47" s="24">
        <v>10000000</v>
      </c>
      <c r="I47" s="24">
        <f aca="true" t="shared" si="0" ref="I47:I52">H47</f>
        <v>10000000</v>
      </c>
      <c r="J47" s="6" t="s">
        <v>28</v>
      </c>
      <c r="K47" s="6" t="s">
        <v>29</v>
      </c>
      <c r="L47" s="38" t="s">
        <v>915</v>
      </c>
    </row>
    <row r="48" spans="2:12" ht="150.75" customHeight="1">
      <c r="B48" s="32">
        <v>46191600</v>
      </c>
      <c r="C48" s="6" t="s">
        <v>57</v>
      </c>
      <c r="D48" s="6" t="s">
        <v>66</v>
      </c>
      <c r="E48" s="6" t="s">
        <v>42</v>
      </c>
      <c r="F48" s="6" t="s">
        <v>58</v>
      </c>
      <c r="G48" s="6" t="s">
        <v>30</v>
      </c>
      <c r="H48" s="24">
        <v>3000000</v>
      </c>
      <c r="I48" s="24">
        <f t="shared" si="0"/>
        <v>3000000</v>
      </c>
      <c r="J48" s="6" t="s">
        <v>28</v>
      </c>
      <c r="K48" s="6" t="s">
        <v>29</v>
      </c>
      <c r="L48" s="38" t="s">
        <v>915</v>
      </c>
    </row>
    <row r="49" spans="2:12" ht="120.75" customHeight="1">
      <c r="B49" s="32">
        <v>72102100</v>
      </c>
      <c r="C49" s="6" t="s">
        <v>832</v>
      </c>
      <c r="D49" s="6" t="s">
        <v>66</v>
      </c>
      <c r="E49" s="6" t="s">
        <v>42</v>
      </c>
      <c r="F49" s="6" t="s">
        <v>58</v>
      </c>
      <c r="G49" s="6" t="s">
        <v>30</v>
      </c>
      <c r="H49" s="24">
        <v>9000000</v>
      </c>
      <c r="I49" s="24">
        <f t="shared" si="0"/>
        <v>9000000</v>
      </c>
      <c r="J49" s="6" t="s">
        <v>28</v>
      </c>
      <c r="K49" s="6" t="s">
        <v>29</v>
      </c>
      <c r="L49" s="38" t="s">
        <v>915</v>
      </c>
    </row>
    <row r="50" spans="2:12" ht="234" customHeight="1">
      <c r="B50" s="32">
        <v>84131606</v>
      </c>
      <c r="C50" s="6" t="s">
        <v>833</v>
      </c>
      <c r="D50" s="6" t="s">
        <v>66</v>
      </c>
      <c r="E50" s="6" t="s">
        <v>42</v>
      </c>
      <c r="F50" s="6" t="s">
        <v>834</v>
      </c>
      <c r="G50" s="6" t="s">
        <v>30</v>
      </c>
      <c r="H50" s="24">
        <v>2257000000</v>
      </c>
      <c r="I50" s="24">
        <f t="shared" si="0"/>
        <v>2257000000</v>
      </c>
      <c r="J50" s="6" t="s">
        <v>28</v>
      </c>
      <c r="K50" s="6" t="s">
        <v>29</v>
      </c>
      <c r="L50" s="38" t="s">
        <v>915</v>
      </c>
    </row>
    <row r="51" spans="2:12" ht="156.75" customHeight="1">
      <c r="B51" s="32"/>
      <c r="C51" s="6" t="s">
        <v>835</v>
      </c>
      <c r="D51" s="6" t="s">
        <v>66</v>
      </c>
      <c r="E51" s="6" t="s">
        <v>836</v>
      </c>
      <c r="F51" s="6" t="s">
        <v>837</v>
      </c>
      <c r="G51" s="6" t="s">
        <v>63</v>
      </c>
      <c r="H51" s="24">
        <v>46177307</v>
      </c>
      <c r="I51" s="24">
        <f t="shared" si="0"/>
        <v>46177307</v>
      </c>
      <c r="J51" s="6" t="s">
        <v>28</v>
      </c>
      <c r="K51" s="6" t="s">
        <v>29</v>
      </c>
      <c r="L51" s="38" t="s">
        <v>915</v>
      </c>
    </row>
    <row r="52" spans="2:12" ht="156.75" customHeight="1">
      <c r="B52" s="32"/>
      <c r="C52" s="6" t="s">
        <v>838</v>
      </c>
      <c r="D52" s="6" t="s">
        <v>66</v>
      </c>
      <c r="E52" s="6" t="s">
        <v>836</v>
      </c>
      <c r="F52" s="6" t="s">
        <v>839</v>
      </c>
      <c r="G52" s="6" t="s">
        <v>30</v>
      </c>
      <c r="H52" s="24">
        <v>1900000000</v>
      </c>
      <c r="I52" s="24">
        <f t="shared" si="0"/>
        <v>1900000000</v>
      </c>
      <c r="J52" s="6" t="s">
        <v>28</v>
      </c>
      <c r="K52" s="6" t="s">
        <v>29</v>
      </c>
      <c r="L52" s="38" t="s">
        <v>915</v>
      </c>
    </row>
    <row r="53" spans="2:12" ht="156.75" customHeight="1">
      <c r="B53" s="32"/>
      <c r="C53" s="6" t="s">
        <v>840</v>
      </c>
      <c r="D53" s="6" t="s">
        <v>66</v>
      </c>
      <c r="E53" s="6" t="s">
        <v>836</v>
      </c>
      <c r="F53" s="6" t="s">
        <v>824</v>
      </c>
      <c r="G53" s="6" t="s">
        <v>63</v>
      </c>
      <c r="H53" s="24">
        <v>8000000</v>
      </c>
      <c r="I53" s="24">
        <f>H53</f>
        <v>8000000</v>
      </c>
      <c r="J53" s="6" t="s">
        <v>28</v>
      </c>
      <c r="K53" s="6" t="s">
        <v>29</v>
      </c>
      <c r="L53" s="38" t="s">
        <v>915</v>
      </c>
    </row>
    <row r="54" spans="2:12" ht="156.75" customHeight="1">
      <c r="B54" s="32"/>
      <c r="C54" s="6" t="s">
        <v>841</v>
      </c>
      <c r="D54" s="6" t="s">
        <v>66</v>
      </c>
      <c r="E54" s="6" t="s">
        <v>842</v>
      </c>
      <c r="F54" s="6" t="s">
        <v>824</v>
      </c>
      <c r="G54" s="6" t="s">
        <v>63</v>
      </c>
      <c r="H54" s="24">
        <v>648702399</v>
      </c>
      <c r="I54" s="24">
        <f>H54</f>
        <v>648702399</v>
      </c>
      <c r="J54" s="6" t="s">
        <v>28</v>
      </c>
      <c r="K54" s="6" t="s">
        <v>29</v>
      </c>
      <c r="L54" s="38" t="s">
        <v>915</v>
      </c>
    </row>
    <row r="55" spans="2:12" ht="156.75" customHeight="1">
      <c r="B55" s="32">
        <v>52161505</v>
      </c>
      <c r="C55" s="6" t="s">
        <v>843</v>
      </c>
      <c r="D55" s="6" t="s">
        <v>66</v>
      </c>
      <c r="E55" s="6" t="s">
        <v>844</v>
      </c>
      <c r="F55" s="6" t="s">
        <v>565</v>
      </c>
      <c r="G55" s="6" t="s">
        <v>63</v>
      </c>
      <c r="H55" s="24">
        <v>23000000</v>
      </c>
      <c r="I55" s="24">
        <v>23000000</v>
      </c>
      <c r="J55" s="6" t="s">
        <v>28</v>
      </c>
      <c r="K55" s="6" t="s">
        <v>29</v>
      </c>
      <c r="L55" s="38" t="s">
        <v>915</v>
      </c>
    </row>
    <row r="56" spans="2:12" ht="156.75" customHeight="1">
      <c r="B56" s="32">
        <v>90101603</v>
      </c>
      <c r="C56" s="6" t="s">
        <v>845</v>
      </c>
      <c r="D56" s="6" t="s">
        <v>66</v>
      </c>
      <c r="E56" s="6" t="s">
        <v>844</v>
      </c>
      <c r="F56" s="6" t="s">
        <v>565</v>
      </c>
      <c r="G56" s="6" t="s">
        <v>63</v>
      </c>
      <c r="H56" s="24">
        <v>40000000</v>
      </c>
      <c r="I56" s="24">
        <v>40000000</v>
      </c>
      <c r="J56" s="6" t="s">
        <v>28</v>
      </c>
      <c r="K56" s="6" t="s">
        <v>29</v>
      </c>
      <c r="L56" s="38" t="s">
        <v>915</v>
      </c>
    </row>
    <row r="57" spans="2:12" ht="156.75" customHeight="1">
      <c r="B57" s="32" t="s">
        <v>846</v>
      </c>
      <c r="C57" s="6" t="s">
        <v>847</v>
      </c>
      <c r="D57" s="6" t="s">
        <v>66</v>
      </c>
      <c r="E57" s="6" t="s">
        <v>844</v>
      </c>
      <c r="F57" s="6" t="s">
        <v>565</v>
      </c>
      <c r="G57" s="6" t="s">
        <v>63</v>
      </c>
      <c r="H57" s="24">
        <v>11000000</v>
      </c>
      <c r="I57" s="24">
        <v>11000000</v>
      </c>
      <c r="J57" s="6" t="s">
        <v>28</v>
      </c>
      <c r="K57" s="6" t="s">
        <v>29</v>
      </c>
      <c r="L57" s="38" t="s">
        <v>915</v>
      </c>
    </row>
    <row r="58" spans="2:12" ht="156.75" customHeight="1">
      <c r="B58" s="32">
        <v>441200000</v>
      </c>
      <c r="C58" s="6" t="s">
        <v>848</v>
      </c>
      <c r="D58" s="6" t="s">
        <v>66</v>
      </c>
      <c r="E58" s="6" t="s">
        <v>844</v>
      </c>
      <c r="F58" s="6" t="s">
        <v>565</v>
      </c>
      <c r="G58" s="6" t="s">
        <v>63</v>
      </c>
      <c r="H58" s="24">
        <v>3452000</v>
      </c>
      <c r="I58" s="24">
        <v>3452000</v>
      </c>
      <c r="J58" s="6" t="s">
        <v>28</v>
      </c>
      <c r="K58" s="6" t="s">
        <v>29</v>
      </c>
      <c r="L58" s="38" t="s">
        <v>915</v>
      </c>
    </row>
    <row r="59" spans="2:12" ht="156.75" customHeight="1">
      <c r="B59" s="32">
        <v>56101700</v>
      </c>
      <c r="C59" s="6" t="s">
        <v>849</v>
      </c>
      <c r="D59" s="6" t="s">
        <v>66</v>
      </c>
      <c r="E59" s="6" t="s">
        <v>844</v>
      </c>
      <c r="F59" s="6" t="s">
        <v>565</v>
      </c>
      <c r="G59" s="6" t="s">
        <v>63</v>
      </c>
      <c r="H59" s="24">
        <v>8000000</v>
      </c>
      <c r="I59" s="24">
        <v>8000000</v>
      </c>
      <c r="J59" s="6" t="s">
        <v>28</v>
      </c>
      <c r="K59" s="6" t="s">
        <v>29</v>
      </c>
      <c r="L59" s="38" t="s">
        <v>915</v>
      </c>
    </row>
    <row r="60" spans="2:12" ht="156.75" customHeight="1">
      <c r="B60" s="32">
        <v>78111808</v>
      </c>
      <c r="C60" s="6" t="s">
        <v>850</v>
      </c>
      <c r="D60" s="6" t="s">
        <v>66</v>
      </c>
      <c r="E60" s="6" t="s">
        <v>844</v>
      </c>
      <c r="F60" s="6" t="s">
        <v>565</v>
      </c>
      <c r="G60" s="6" t="s">
        <v>63</v>
      </c>
      <c r="H60" s="24">
        <v>17180000</v>
      </c>
      <c r="I60" s="24">
        <v>17180000</v>
      </c>
      <c r="J60" s="6" t="s">
        <v>28</v>
      </c>
      <c r="K60" s="6" t="s">
        <v>29</v>
      </c>
      <c r="L60" s="38" t="s">
        <v>915</v>
      </c>
    </row>
    <row r="61" spans="2:12" ht="156.75" customHeight="1">
      <c r="B61" s="32">
        <v>44103103</v>
      </c>
      <c r="C61" s="6" t="s">
        <v>851</v>
      </c>
      <c r="D61" s="6" t="s">
        <v>66</v>
      </c>
      <c r="E61" s="6" t="s">
        <v>844</v>
      </c>
      <c r="F61" s="6" t="s">
        <v>565</v>
      </c>
      <c r="G61" s="6" t="s">
        <v>63</v>
      </c>
      <c r="H61" s="24">
        <v>16800000</v>
      </c>
      <c r="I61" s="24">
        <v>16800000</v>
      </c>
      <c r="J61" s="6" t="s">
        <v>28</v>
      </c>
      <c r="K61" s="6" t="s">
        <v>29</v>
      </c>
      <c r="L61" s="38" t="s">
        <v>915</v>
      </c>
    </row>
    <row r="62" spans="2:12" ht="156.75" customHeight="1">
      <c r="B62" s="32" t="s">
        <v>852</v>
      </c>
      <c r="C62" s="6" t="s">
        <v>853</v>
      </c>
      <c r="D62" s="6" t="s">
        <v>854</v>
      </c>
      <c r="E62" s="6" t="s">
        <v>855</v>
      </c>
      <c r="F62" s="6" t="s">
        <v>565</v>
      </c>
      <c r="G62" s="6" t="s">
        <v>63</v>
      </c>
      <c r="H62" s="24">
        <v>5000000</v>
      </c>
      <c r="I62" s="24">
        <v>5000000</v>
      </c>
      <c r="J62" s="6" t="s">
        <v>28</v>
      </c>
      <c r="K62" s="6" t="s">
        <v>29</v>
      </c>
      <c r="L62" s="38" t="s">
        <v>915</v>
      </c>
    </row>
    <row r="63" spans="2:12" ht="156.75" customHeight="1">
      <c r="B63" s="32">
        <v>93000000</v>
      </c>
      <c r="C63" s="6" t="s">
        <v>917</v>
      </c>
      <c r="D63" s="6" t="s">
        <v>918</v>
      </c>
      <c r="E63" s="6" t="s">
        <v>919</v>
      </c>
      <c r="F63" s="6" t="s">
        <v>565</v>
      </c>
      <c r="G63" s="6" t="s">
        <v>30</v>
      </c>
      <c r="H63" s="24">
        <v>35814250</v>
      </c>
      <c r="I63" s="24">
        <v>35814250</v>
      </c>
      <c r="J63" s="6" t="s">
        <v>28</v>
      </c>
      <c r="K63" s="6" t="s">
        <v>29</v>
      </c>
      <c r="L63" s="38" t="s">
        <v>915</v>
      </c>
    </row>
    <row r="64" spans="2:12" ht="156.75" customHeight="1">
      <c r="B64" s="32">
        <v>81141601</v>
      </c>
      <c r="C64" s="6" t="s">
        <v>920</v>
      </c>
      <c r="D64" s="6" t="s">
        <v>918</v>
      </c>
      <c r="E64" s="6" t="s">
        <v>919</v>
      </c>
      <c r="F64" s="6" t="s">
        <v>565</v>
      </c>
      <c r="G64" s="6" t="s">
        <v>63</v>
      </c>
      <c r="H64" s="24">
        <v>10444604</v>
      </c>
      <c r="I64" s="24">
        <v>10444604</v>
      </c>
      <c r="J64" s="6" t="s">
        <v>28</v>
      </c>
      <c r="K64" s="6" t="s">
        <v>29</v>
      </c>
      <c r="L64" s="38" t="s">
        <v>915</v>
      </c>
    </row>
    <row r="65" spans="2:12" ht="156.75" customHeight="1">
      <c r="B65" s="32">
        <v>43000000</v>
      </c>
      <c r="C65" s="6" t="s">
        <v>921</v>
      </c>
      <c r="D65" s="6" t="s">
        <v>918</v>
      </c>
      <c r="E65" s="6" t="s">
        <v>922</v>
      </c>
      <c r="F65" s="6" t="s">
        <v>565</v>
      </c>
      <c r="G65" s="6" t="s">
        <v>30</v>
      </c>
      <c r="H65" s="24">
        <v>507400</v>
      </c>
      <c r="I65" s="24">
        <v>507400</v>
      </c>
      <c r="J65" s="6" t="s">
        <v>28</v>
      </c>
      <c r="K65" s="6" t="s">
        <v>29</v>
      </c>
      <c r="L65" s="38" t="s">
        <v>915</v>
      </c>
    </row>
    <row r="66" spans="2:12" ht="84.75" customHeight="1">
      <c r="B66" s="31" t="s">
        <v>78</v>
      </c>
      <c r="C66" s="13" t="s">
        <v>79</v>
      </c>
      <c r="D66" s="15" t="s">
        <v>66</v>
      </c>
      <c r="E66" s="6" t="s">
        <v>80</v>
      </c>
      <c r="F66" s="16" t="s">
        <v>81</v>
      </c>
      <c r="G66" s="13" t="s">
        <v>30</v>
      </c>
      <c r="H66" s="24">
        <v>25000000</v>
      </c>
      <c r="I66" s="24">
        <v>25000000</v>
      </c>
      <c r="J66" s="13" t="s">
        <v>82</v>
      </c>
      <c r="K66" s="13" t="s">
        <v>29</v>
      </c>
      <c r="L66" s="22" t="s">
        <v>538</v>
      </c>
    </row>
    <row r="67" spans="2:12" ht="81">
      <c r="B67" s="31">
        <v>85101500</v>
      </c>
      <c r="C67" s="13" t="s">
        <v>83</v>
      </c>
      <c r="D67" s="15" t="s">
        <v>66</v>
      </c>
      <c r="E67" s="6" t="s">
        <v>80</v>
      </c>
      <c r="F67" s="16" t="s">
        <v>84</v>
      </c>
      <c r="G67" s="13" t="s">
        <v>30</v>
      </c>
      <c r="H67" s="24">
        <v>12000000</v>
      </c>
      <c r="I67" s="24">
        <v>12000000</v>
      </c>
      <c r="J67" s="13" t="s">
        <v>82</v>
      </c>
      <c r="K67" s="13" t="s">
        <v>29</v>
      </c>
      <c r="L67" s="22" t="s">
        <v>538</v>
      </c>
    </row>
    <row r="68" spans="2:12" ht="60.75">
      <c r="B68" s="31">
        <v>42172000</v>
      </c>
      <c r="C68" s="13" t="s">
        <v>85</v>
      </c>
      <c r="D68" s="15" t="s">
        <v>66</v>
      </c>
      <c r="E68" s="6" t="s">
        <v>80</v>
      </c>
      <c r="F68" s="16" t="s">
        <v>84</v>
      </c>
      <c r="G68" s="13" t="s">
        <v>30</v>
      </c>
      <c r="H68" s="24">
        <v>6100000</v>
      </c>
      <c r="I68" s="24">
        <v>6100000</v>
      </c>
      <c r="J68" s="13" t="s">
        <v>82</v>
      </c>
      <c r="K68" s="13" t="s">
        <v>29</v>
      </c>
      <c r="L68" s="22" t="s">
        <v>538</v>
      </c>
    </row>
    <row r="69" spans="2:12" ht="60.75">
      <c r="B69" s="31">
        <v>42171500</v>
      </c>
      <c r="C69" s="13" t="s">
        <v>86</v>
      </c>
      <c r="D69" s="15" t="s">
        <v>66</v>
      </c>
      <c r="E69" s="6" t="s">
        <v>80</v>
      </c>
      <c r="F69" s="16" t="s">
        <v>81</v>
      </c>
      <c r="G69" s="13" t="s">
        <v>30</v>
      </c>
      <c r="H69" s="24">
        <v>2500000</v>
      </c>
      <c r="I69" s="24">
        <v>2500000</v>
      </c>
      <c r="J69" s="13" t="s">
        <v>82</v>
      </c>
      <c r="K69" s="13" t="s">
        <v>29</v>
      </c>
      <c r="L69" s="22" t="s">
        <v>538</v>
      </c>
    </row>
    <row r="70" spans="2:12" ht="60.75">
      <c r="B70" s="31">
        <v>80111504</v>
      </c>
      <c r="C70" s="6" t="s">
        <v>91</v>
      </c>
      <c r="D70" s="15" t="s">
        <v>66</v>
      </c>
      <c r="E70" s="6" t="s">
        <v>80</v>
      </c>
      <c r="F70" s="16" t="s">
        <v>87</v>
      </c>
      <c r="G70" s="13" t="s">
        <v>30</v>
      </c>
      <c r="H70" s="24">
        <v>25000000</v>
      </c>
      <c r="I70" s="24">
        <v>25000000</v>
      </c>
      <c r="J70" s="13" t="s">
        <v>82</v>
      </c>
      <c r="K70" s="13" t="s">
        <v>29</v>
      </c>
      <c r="L70" s="22" t="s">
        <v>538</v>
      </c>
    </row>
    <row r="71" spans="2:12" ht="60.75">
      <c r="B71" s="31">
        <v>53103201</v>
      </c>
      <c r="C71" s="13" t="s">
        <v>88</v>
      </c>
      <c r="D71" s="15" t="s">
        <v>66</v>
      </c>
      <c r="E71" s="6" t="s">
        <v>80</v>
      </c>
      <c r="F71" s="16" t="s">
        <v>89</v>
      </c>
      <c r="G71" s="13" t="s">
        <v>30</v>
      </c>
      <c r="H71" s="24">
        <v>3000000</v>
      </c>
      <c r="I71" s="24">
        <v>3000000</v>
      </c>
      <c r="J71" s="13" t="s">
        <v>82</v>
      </c>
      <c r="K71" s="13" t="s">
        <v>29</v>
      </c>
      <c r="L71" s="22" t="s">
        <v>538</v>
      </c>
    </row>
    <row r="72" spans="2:12" ht="60.75">
      <c r="B72" s="31">
        <v>42172000</v>
      </c>
      <c r="C72" s="13" t="s">
        <v>95</v>
      </c>
      <c r="D72" s="15" t="s">
        <v>66</v>
      </c>
      <c r="E72" s="6" t="s">
        <v>80</v>
      </c>
      <c r="F72" s="16" t="s">
        <v>84</v>
      </c>
      <c r="G72" s="13" t="s">
        <v>30</v>
      </c>
      <c r="H72" s="24">
        <v>7000000</v>
      </c>
      <c r="I72" s="24">
        <v>7000000</v>
      </c>
      <c r="J72" s="13" t="s">
        <v>82</v>
      </c>
      <c r="K72" s="13" t="s">
        <v>29</v>
      </c>
      <c r="L72" s="22" t="s">
        <v>538</v>
      </c>
    </row>
    <row r="73" spans="2:12" ht="164.25" customHeight="1">
      <c r="B73" s="33">
        <v>93141701</v>
      </c>
      <c r="C73" s="6" t="s">
        <v>94</v>
      </c>
      <c r="D73" s="15" t="s">
        <v>66</v>
      </c>
      <c r="E73" s="6" t="s">
        <v>80</v>
      </c>
      <c r="F73" s="17" t="s">
        <v>84</v>
      </c>
      <c r="G73" s="6" t="s">
        <v>30</v>
      </c>
      <c r="H73" s="24">
        <v>25000000</v>
      </c>
      <c r="I73" s="24">
        <v>25000000</v>
      </c>
      <c r="J73" s="6" t="s">
        <v>82</v>
      </c>
      <c r="K73" s="6" t="s">
        <v>29</v>
      </c>
      <c r="L73" s="22" t="s">
        <v>538</v>
      </c>
    </row>
    <row r="74" spans="2:12" ht="60.75">
      <c r="B74" s="33">
        <v>49101700</v>
      </c>
      <c r="C74" s="13" t="s">
        <v>93</v>
      </c>
      <c r="D74" s="15" t="s">
        <v>66</v>
      </c>
      <c r="E74" s="6" t="s">
        <v>80</v>
      </c>
      <c r="F74" s="16" t="s">
        <v>90</v>
      </c>
      <c r="G74" s="13" t="s">
        <v>30</v>
      </c>
      <c r="H74" s="24">
        <v>19000000</v>
      </c>
      <c r="I74" s="24">
        <v>19000000</v>
      </c>
      <c r="J74" s="13" t="s">
        <v>82</v>
      </c>
      <c r="K74" s="13" t="s">
        <v>29</v>
      </c>
      <c r="L74" s="22" t="s">
        <v>538</v>
      </c>
    </row>
    <row r="75" spans="2:12" ht="111" customHeight="1">
      <c r="B75" s="33">
        <v>94121607</v>
      </c>
      <c r="C75" s="13" t="s">
        <v>92</v>
      </c>
      <c r="D75" s="15" t="s">
        <v>66</v>
      </c>
      <c r="E75" s="6" t="s">
        <v>80</v>
      </c>
      <c r="F75" s="16" t="s">
        <v>84</v>
      </c>
      <c r="G75" s="13" t="s">
        <v>30</v>
      </c>
      <c r="H75" s="24">
        <v>1250000</v>
      </c>
      <c r="I75" s="24">
        <v>1250000</v>
      </c>
      <c r="J75" s="13" t="s">
        <v>82</v>
      </c>
      <c r="K75" s="13" t="s">
        <v>29</v>
      </c>
      <c r="L75" s="22" t="s">
        <v>538</v>
      </c>
    </row>
    <row r="76" spans="2:12" ht="121.5">
      <c r="B76" s="33">
        <v>82121503</v>
      </c>
      <c r="C76" s="13" t="s">
        <v>96</v>
      </c>
      <c r="D76" s="15" t="s">
        <v>66</v>
      </c>
      <c r="E76" s="6" t="s">
        <v>80</v>
      </c>
      <c r="F76" s="16" t="s">
        <v>89</v>
      </c>
      <c r="G76" s="13" t="s">
        <v>30</v>
      </c>
      <c r="H76" s="24">
        <v>800000</v>
      </c>
      <c r="I76" s="24">
        <v>800000</v>
      </c>
      <c r="J76" s="13" t="s">
        <v>82</v>
      </c>
      <c r="K76" s="13" t="s">
        <v>29</v>
      </c>
      <c r="L76" s="22" t="s">
        <v>538</v>
      </c>
    </row>
    <row r="77" spans="2:12" ht="179.25" customHeight="1">
      <c r="B77" s="33">
        <v>84131601</v>
      </c>
      <c r="C77" s="13" t="s">
        <v>573</v>
      </c>
      <c r="D77" s="15">
        <v>43146</v>
      </c>
      <c r="E77" s="6">
        <v>43327</v>
      </c>
      <c r="F77" s="16"/>
      <c r="G77" s="13" t="s">
        <v>30</v>
      </c>
      <c r="H77" s="24">
        <v>8370000</v>
      </c>
      <c r="I77" s="24">
        <v>8370000</v>
      </c>
      <c r="J77" s="13" t="s">
        <v>82</v>
      </c>
      <c r="K77" s="13" t="s">
        <v>29</v>
      </c>
      <c r="L77" s="22" t="s">
        <v>538</v>
      </c>
    </row>
    <row r="78" spans="2:12" ht="164.25" customHeight="1">
      <c r="B78" s="33" t="s">
        <v>574</v>
      </c>
      <c r="C78" s="13" t="s">
        <v>575</v>
      </c>
      <c r="D78" s="15">
        <v>43210</v>
      </c>
      <c r="E78" s="6" t="s">
        <v>80</v>
      </c>
      <c r="F78" s="16" t="s">
        <v>318</v>
      </c>
      <c r="G78" s="13" t="s">
        <v>30</v>
      </c>
      <c r="H78" s="24">
        <v>3600000</v>
      </c>
      <c r="I78" s="24">
        <v>3600000</v>
      </c>
      <c r="J78" s="13" t="s">
        <v>82</v>
      </c>
      <c r="K78" s="13" t="s">
        <v>29</v>
      </c>
      <c r="L78" s="22" t="s">
        <v>538</v>
      </c>
    </row>
    <row r="79" spans="2:12" ht="60.75">
      <c r="B79" s="33">
        <v>80111504</v>
      </c>
      <c r="C79" s="6" t="s">
        <v>97</v>
      </c>
      <c r="D79" s="6" t="s">
        <v>66</v>
      </c>
      <c r="E79" s="6" t="s">
        <v>577</v>
      </c>
      <c r="F79" s="17" t="s">
        <v>98</v>
      </c>
      <c r="G79" s="17" t="s">
        <v>99</v>
      </c>
      <c r="H79" s="24">
        <v>30000000</v>
      </c>
      <c r="I79" s="24">
        <v>30000000</v>
      </c>
      <c r="J79" s="17" t="s">
        <v>28</v>
      </c>
      <c r="K79" s="17" t="s">
        <v>100</v>
      </c>
      <c r="L79" s="40" t="s">
        <v>539</v>
      </c>
    </row>
    <row r="80" spans="2:12" ht="60.75">
      <c r="B80" s="33">
        <v>50202300</v>
      </c>
      <c r="C80" s="6" t="s">
        <v>101</v>
      </c>
      <c r="D80" s="6" t="s">
        <v>66</v>
      </c>
      <c r="E80" s="6" t="s">
        <v>577</v>
      </c>
      <c r="F80" s="6" t="s">
        <v>98</v>
      </c>
      <c r="G80" s="17" t="s">
        <v>99</v>
      </c>
      <c r="H80" s="24">
        <v>10000000</v>
      </c>
      <c r="I80" s="24">
        <v>10000000</v>
      </c>
      <c r="J80" s="17" t="s">
        <v>28</v>
      </c>
      <c r="K80" s="17" t="s">
        <v>100</v>
      </c>
      <c r="L80" s="40" t="s">
        <v>540</v>
      </c>
    </row>
    <row r="81" spans="2:12" ht="60.75">
      <c r="B81" s="33">
        <v>93151505</v>
      </c>
      <c r="C81" s="6" t="s">
        <v>578</v>
      </c>
      <c r="D81" s="6" t="s">
        <v>66</v>
      </c>
      <c r="E81" s="6" t="s">
        <v>577</v>
      </c>
      <c r="F81" s="6" t="s">
        <v>102</v>
      </c>
      <c r="G81" s="17" t="s">
        <v>99</v>
      </c>
      <c r="H81" s="24">
        <v>90000000</v>
      </c>
      <c r="I81" s="24">
        <v>90000000</v>
      </c>
      <c r="J81" s="17" t="s">
        <v>28</v>
      </c>
      <c r="K81" s="17" t="s">
        <v>100</v>
      </c>
      <c r="L81" s="40" t="s">
        <v>540</v>
      </c>
    </row>
    <row r="82" spans="2:12" ht="60.75">
      <c r="B82" s="33">
        <v>93151505</v>
      </c>
      <c r="C82" s="6" t="s">
        <v>103</v>
      </c>
      <c r="D82" s="6" t="s">
        <v>66</v>
      </c>
      <c r="E82" s="6" t="s">
        <v>577</v>
      </c>
      <c r="F82" s="6" t="s">
        <v>102</v>
      </c>
      <c r="G82" s="17" t="s">
        <v>99</v>
      </c>
      <c r="H82" s="24">
        <v>500000000</v>
      </c>
      <c r="I82" s="24">
        <v>500000000</v>
      </c>
      <c r="J82" s="17" t="s">
        <v>28</v>
      </c>
      <c r="K82" s="17" t="s">
        <v>100</v>
      </c>
      <c r="L82" s="40" t="s">
        <v>541</v>
      </c>
    </row>
    <row r="83" spans="2:12" ht="60.75">
      <c r="B83" s="33">
        <v>93151505</v>
      </c>
      <c r="C83" s="6" t="s">
        <v>104</v>
      </c>
      <c r="D83" s="6" t="s">
        <v>66</v>
      </c>
      <c r="E83" s="6" t="s">
        <v>577</v>
      </c>
      <c r="F83" s="17" t="s">
        <v>98</v>
      </c>
      <c r="G83" s="17" t="s">
        <v>99</v>
      </c>
      <c r="H83" s="24">
        <v>518000000</v>
      </c>
      <c r="I83" s="24">
        <v>518000000</v>
      </c>
      <c r="J83" s="17" t="s">
        <v>28</v>
      </c>
      <c r="K83" s="17" t="s">
        <v>100</v>
      </c>
      <c r="L83" s="40" t="s">
        <v>542</v>
      </c>
    </row>
    <row r="84" spans="2:12" ht="60.75">
      <c r="B84" s="33">
        <v>80111623</v>
      </c>
      <c r="C84" s="6" t="s">
        <v>105</v>
      </c>
      <c r="D84" s="6" t="s">
        <v>66</v>
      </c>
      <c r="E84" s="6" t="s">
        <v>577</v>
      </c>
      <c r="F84" s="17" t="s">
        <v>98</v>
      </c>
      <c r="G84" s="17" t="s">
        <v>99</v>
      </c>
      <c r="H84" s="24">
        <v>500000</v>
      </c>
      <c r="I84" s="24">
        <v>500000</v>
      </c>
      <c r="J84" s="17" t="s">
        <v>28</v>
      </c>
      <c r="K84" s="17" t="s">
        <v>100</v>
      </c>
      <c r="L84" s="40" t="s">
        <v>543</v>
      </c>
    </row>
    <row r="85" spans="2:12" ht="60.75">
      <c r="B85" s="33">
        <v>80111623</v>
      </c>
      <c r="C85" s="6" t="s">
        <v>106</v>
      </c>
      <c r="D85" s="6" t="s">
        <v>66</v>
      </c>
      <c r="E85" s="6" t="s">
        <v>577</v>
      </c>
      <c r="F85" s="6" t="s">
        <v>98</v>
      </c>
      <c r="G85" s="17" t="s">
        <v>99</v>
      </c>
      <c r="H85" s="24">
        <v>1500000</v>
      </c>
      <c r="I85" s="24">
        <v>1500000</v>
      </c>
      <c r="J85" s="17" t="s">
        <v>28</v>
      </c>
      <c r="K85" s="17" t="s">
        <v>100</v>
      </c>
      <c r="L85" s="40" t="s">
        <v>544</v>
      </c>
    </row>
    <row r="86" spans="2:12" ht="60.75">
      <c r="B86" s="33">
        <v>80111604</v>
      </c>
      <c r="C86" s="6" t="s">
        <v>107</v>
      </c>
      <c r="D86" s="6" t="s">
        <v>66</v>
      </c>
      <c r="E86" s="6" t="s">
        <v>577</v>
      </c>
      <c r="F86" s="17" t="s">
        <v>98</v>
      </c>
      <c r="G86" s="17" t="s">
        <v>99</v>
      </c>
      <c r="H86" s="24">
        <v>8000000</v>
      </c>
      <c r="I86" s="24">
        <v>8000000</v>
      </c>
      <c r="J86" s="17" t="s">
        <v>28</v>
      </c>
      <c r="K86" s="17" t="s">
        <v>100</v>
      </c>
      <c r="L86" s="40" t="s">
        <v>545</v>
      </c>
    </row>
    <row r="87" spans="2:12" ht="81">
      <c r="B87" s="31">
        <v>80111604</v>
      </c>
      <c r="C87" s="13" t="s">
        <v>108</v>
      </c>
      <c r="D87" s="6" t="s">
        <v>66</v>
      </c>
      <c r="E87" s="6" t="s">
        <v>577</v>
      </c>
      <c r="F87" s="13" t="s">
        <v>98</v>
      </c>
      <c r="G87" s="13" t="s">
        <v>99</v>
      </c>
      <c r="H87" s="39">
        <v>3000000</v>
      </c>
      <c r="I87" s="39">
        <v>3000000</v>
      </c>
      <c r="J87" s="14" t="s">
        <v>28</v>
      </c>
      <c r="K87" s="13" t="s">
        <v>100</v>
      </c>
      <c r="L87" s="40" t="s">
        <v>546</v>
      </c>
    </row>
    <row r="88" spans="2:12" ht="60.75">
      <c r="B88" s="33">
        <v>80111604</v>
      </c>
      <c r="C88" s="6" t="s">
        <v>109</v>
      </c>
      <c r="D88" s="6" t="s">
        <v>66</v>
      </c>
      <c r="E88" s="6" t="s">
        <v>577</v>
      </c>
      <c r="F88" s="17" t="s">
        <v>98</v>
      </c>
      <c r="G88" s="17" t="s">
        <v>99</v>
      </c>
      <c r="H88" s="24">
        <v>1000000</v>
      </c>
      <c r="I88" s="24">
        <v>1000000</v>
      </c>
      <c r="J88" s="17" t="s">
        <v>28</v>
      </c>
      <c r="K88" s="17" t="s">
        <v>100</v>
      </c>
      <c r="L88" s="40" t="s">
        <v>547</v>
      </c>
    </row>
    <row r="89" spans="2:12" ht="60.75">
      <c r="B89" s="33">
        <v>80111604</v>
      </c>
      <c r="C89" s="6" t="s">
        <v>110</v>
      </c>
      <c r="D89" s="6" t="s">
        <v>66</v>
      </c>
      <c r="E89" s="6" t="s">
        <v>577</v>
      </c>
      <c r="F89" s="17" t="s">
        <v>98</v>
      </c>
      <c r="G89" s="17" t="s">
        <v>99</v>
      </c>
      <c r="H89" s="24">
        <v>2000000</v>
      </c>
      <c r="I89" s="24">
        <v>2000000</v>
      </c>
      <c r="J89" s="17" t="s">
        <v>28</v>
      </c>
      <c r="K89" s="17" t="s">
        <v>100</v>
      </c>
      <c r="L89" s="40" t="s">
        <v>548</v>
      </c>
    </row>
    <row r="90" spans="2:12" ht="60.75">
      <c r="B90" s="33">
        <v>80111504</v>
      </c>
      <c r="C90" s="6" t="s">
        <v>111</v>
      </c>
      <c r="D90" s="6" t="s">
        <v>66</v>
      </c>
      <c r="E90" s="6" t="s">
        <v>577</v>
      </c>
      <c r="F90" s="6" t="s">
        <v>98</v>
      </c>
      <c r="G90" s="17" t="s">
        <v>99</v>
      </c>
      <c r="H90" s="24">
        <v>3000000</v>
      </c>
      <c r="I90" s="24">
        <v>3000000</v>
      </c>
      <c r="J90" s="17" t="s">
        <v>28</v>
      </c>
      <c r="K90" s="17" t="s">
        <v>100</v>
      </c>
      <c r="L90" s="40" t="s">
        <v>549</v>
      </c>
    </row>
    <row r="91" spans="2:12" ht="60.75">
      <c r="B91" s="33">
        <v>32101617</v>
      </c>
      <c r="C91" s="6" t="s">
        <v>112</v>
      </c>
      <c r="D91" s="6" t="s">
        <v>66</v>
      </c>
      <c r="E91" s="6" t="s">
        <v>577</v>
      </c>
      <c r="F91" s="17" t="s">
        <v>98</v>
      </c>
      <c r="G91" s="17" t="s">
        <v>99</v>
      </c>
      <c r="H91" s="24">
        <v>1000000</v>
      </c>
      <c r="I91" s="24">
        <v>1000000</v>
      </c>
      <c r="J91" s="17" t="s">
        <v>28</v>
      </c>
      <c r="K91" s="17" t="s">
        <v>100</v>
      </c>
      <c r="L91" s="40" t="s">
        <v>550</v>
      </c>
    </row>
    <row r="92" spans="2:12" ht="60.75">
      <c r="B92" s="33">
        <v>24111503</v>
      </c>
      <c r="C92" s="6" t="s">
        <v>113</v>
      </c>
      <c r="D92" s="6" t="s">
        <v>66</v>
      </c>
      <c r="E92" s="6" t="s">
        <v>577</v>
      </c>
      <c r="F92" s="17" t="s">
        <v>98</v>
      </c>
      <c r="G92" s="17" t="s">
        <v>99</v>
      </c>
      <c r="H92" s="24">
        <v>2000000</v>
      </c>
      <c r="I92" s="24">
        <v>2000000</v>
      </c>
      <c r="J92" s="17" t="s">
        <v>28</v>
      </c>
      <c r="K92" s="17" t="s">
        <v>100</v>
      </c>
      <c r="L92" s="40" t="s">
        <v>551</v>
      </c>
    </row>
    <row r="93" spans="2:12" ht="60.75">
      <c r="B93" s="33">
        <v>93151505</v>
      </c>
      <c r="C93" s="6" t="s">
        <v>114</v>
      </c>
      <c r="D93" s="6" t="s">
        <v>66</v>
      </c>
      <c r="E93" s="6" t="s">
        <v>577</v>
      </c>
      <c r="F93" s="17" t="s">
        <v>98</v>
      </c>
      <c r="G93" s="17" t="s">
        <v>99</v>
      </c>
      <c r="H93" s="24">
        <v>1000000</v>
      </c>
      <c r="I93" s="24">
        <v>1000000</v>
      </c>
      <c r="J93" s="17" t="s">
        <v>28</v>
      </c>
      <c r="K93" s="17" t="s">
        <v>100</v>
      </c>
      <c r="L93" s="40" t="s">
        <v>552</v>
      </c>
    </row>
    <row r="94" spans="2:12" ht="60.75">
      <c r="B94" s="33">
        <v>82141500</v>
      </c>
      <c r="C94" s="6" t="s">
        <v>579</v>
      </c>
      <c r="D94" s="6" t="s">
        <v>66</v>
      </c>
      <c r="E94" s="6" t="s">
        <v>577</v>
      </c>
      <c r="F94" s="17" t="s">
        <v>580</v>
      </c>
      <c r="G94" s="17" t="s">
        <v>581</v>
      </c>
      <c r="H94" s="24">
        <v>500000000</v>
      </c>
      <c r="I94" s="24">
        <v>500000000</v>
      </c>
      <c r="J94" s="17" t="s">
        <v>28</v>
      </c>
      <c r="K94" s="17" t="s">
        <v>100</v>
      </c>
      <c r="L94" s="40" t="s">
        <v>552</v>
      </c>
    </row>
    <row r="95" spans="2:12" ht="96" customHeight="1">
      <c r="B95" s="33">
        <v>80111604</v>
      </c>
      <c r="C95" s="6" t="s">
        <v>115</v>
      </c>
      <c r="D95" s="6" t="s">
        <v>66</v>
      </c>
      <c r="E95" s="6" t="s">
        <v>577</v>
      </c>
      <c r="F95" s="17" t="s">
        <v>98</v>
      </c>
      <c r="G95" s="17" t="s">
        <v>99</v>
      </c>
      <c r="H95" s="24">
        <v>1000000</v>
      </c>
      <c r="I95" s="24">
        <v>1000000</v>
      </c>
      <c r="J95" s="17" t="s">
        <v>28</v>
      </c>
      <c r="K95" s="17" t="s">
        <v>100</v>
      </c>
      <c r="L95" s="40" t="s">
        <v>553</v>
      </c>
    </row>
    <row r="96" spans="2:12" ht="81">
      <c r="B96" s="33">
        <v>80111600</v>
      </c>
      <c r="C96" s="13" t="s">
        <v>116</v>
      </c>
      <c r="D96" s="13" t="s">
        <v>40</v>
      </c>
      <c r="E96" s="6" t="s">
        <v>577</v>
      </c>
      <c r="F96" s="13" t="s">
        <v>117</v>
      </c>
      <c r="G96" s="13" t="s">
        <v>118</v>
      </c>
      <c r="H96" s="24">
        <v>150000000</v>
      </c>
      <c r="I96" s="24">
        <v>150000000</v>
      </c>
      <c r="J96" s="17" t="s">
        <v>82</v>
      </c>
      <c r="K96" s="17" t="s">
        <v>100</v>
      </c>
      <c r="L96" s="40" t="s">
        <v>554</v>
      </c>
    </row>
    <row r="97" spans="2:12" ht="101.25">
      <c r="B97" s="33">
        <v>80111600</v>
      </c>
      <c r="C97" s="13" t="s">
        <v>119</v>
      </c>
      <c r="D97" s="13" t="s">
        <v>120</v>
      </c>
      <c r="E97" s="6" t="s">
        <v>121</v>
      </c>
      <c r="F97" s="13" t="s">
        <v>122</v>
      </c>
      <c r="G97" s="13" t="s">
        <v>123</v>
      </c>
      <c r="H97" s="24">
        <v>23000000</v>
      </c>
      <c r="I97" s="24">
        <v>23000000</v>
      </c>
      <c r="J97" s="17" t="s">
        <v>82</v>
      </c>
      <c r="K97" s="17" t="s">
        <v>100</v>
      </c>
      <c r="L97" s="40" t="s">
        <v>555</v>
      </c>
    </row>
    <row r="98" spans="2:12" ht="94.5" customHeight="1">
      <c r="B98" s="33">
        <v>80111600</v>
      </c>
      <c r="C98" s="13" t="s">
        <v>124</v>
      </c>
      <c r="D98" s="13" t="s">
        <v>125</v>
      </c>
      <c r="E98" s="13" t="s">
        <v>126</v>
      </c>
      <c r="F98" s="13" t="s">
        <v>127</v>
      </c>
      <c r="G98" s="13" t="s">
        <v>128</v>
      </c>
      <c r="H98" s="24">
        <v>110000000</v>
      </c>
      <c r="I98" s="24">
        <v>110000000</v>
      </c>
      <c r="J98" s="17" t="s">
        <v>82</v>
      </c>
      <c r="K98" s="17" t="s">
        <v>100</v>
      </c>
      <c r="L98" s="40" t="s">
        <v>556</v>
      </c>
    </row>
    <row r="99" spans="2:12" ht="121.5">
      <c r="B99" s="33" t="s">
        <v>129</v>
      </c>
      <c r="C99" s="6" t="s">
        <v>130</v>
      </c>
      <c r="D99" s="18" t="s">
        <v>66</v>
      </c>
      <c r="E99" s="6" t="s">
        <v>131</v>
      </c>
      <c r="F99" s="6" t="s">
        <v>132</v>
      </c>
      <c r="G99" s="6" t="s">
        <v>133</v>
      </c>
      <c r="H99" s="24">
        <v>90000000</v>
      </c>
      <c r="I99" s="24">
        <v>90000000</v>
      </c>
      <c r="J99" s="17" t="s">
        <v>28</v>
      </c>
      <c r="K99" s="17" t="s">
        <v>134</v>
      </c>
      <c r="L99" s="38" t="s">
        <v>153</v>
      </c>
    </row>
    <row r="100" spans="2:12" ht="121.5">
      <c r="B100" s="33" t="s">
        <v>135</v>
      </c>
      <c r="C100" s="6" t="s">
        <v>136</v>
      </c>
      <c r="D100" s="18" t="s">
        <v>66</v>
      </c>
      <c r="E100" s="6" t="s">
        <v>131</v>
      </c>
      <c r="F100" s="6" t="s">
        <v>84</v>
      </c>
      <c r="G100" s="6" t="s">
        <v>133</v>
      </c>
      <c r="H100" s="41">
        <v>15000000</v>
      </c>
      <c r="I100" s="41">
        <v>15000000</v>
      </c>
      <c r="J100" s="6" t="s">
        <v>28</v>
      </c>
      <c r="K100" s="17" t="s">
        <v>134</v>
      </c>
      <c r="L100" s="38" t="s">
        <v>153</v>
      </c>
    </row>
    <row r="101" spans="2:12" ht="101.25">
      <c r="B101" s="33" t="s">
        <v>137</v>
      </c>
      <c r="C101" s="19" t="s">
        <v>140</v>
      </c>
      <c r="D101" s="18" t="s">
        <v>66</v>
      </c>
      <c r="E101" s="6" t="s">
        <v>131</v>
      </c>
      <c r="F101" s="6" t="s">
        <v>132</v>
      </c>
      <c r="G101" s="17" t="s">
        <v>138</v>
      </c>
      <c r="H101" s="24">
        <f>263899360+30000000</f>
        <v>293899360</v>
      </c>
      <c r="I101" s="24">
        <f>263899360+30000000</f>
        <v>293899360</v>
      </c>
      <c r="J101" s="17" t="s">
        <v>28</v>
      </c>
      <c r="K101" s="17" t="s">
        <v>134</v>
      </c>
      <c r="L101" s="38" t="s">
        <v>153</v>
      </c>
    </row>
    <row r="102" spans="2:12" ht="81">
      <c r="B102" s="33" t="s">
        <v>137</v>
      </c>
      <c r="C102" s="19" t="s">
        <v>140</v>
      </c>
      <c r="D102" s="18" t="s">
        <v>66</v>
      </c>
      <c r="E102" s="6" t="s">
        <v>131</v>
      </c>
      <c r="F102" s="6" t="s">
        <v>132</v>
      </c>
      <c r="G102" s="17" t="s">
        <v>139</v>
      </c>
      <c r="H102" s="24">
        <v>120000000</v>
      </c>
      <c r="I102" s="24">
        <v>120000000</v>
      </c>
      <c r="J102" s="17" t="s">
        <v>28</v>
      </c>
      <c r="K102" s="17" t="s">
        <v>134</v>
      </c>
      <c r="L102" s="38" t="s">
        <v>153</v>
      </c>
    </row>
    <row r="103" spans="2:12" ht="101.25">
      <c r="B103" s="33">
        <v>83121701</v>
      </c>
      <c r="C103" s="19" t="s">
        <v>141</v>
      </c>
      <c r="D103" s="18" t="s">
        <v>66</v>
      </c>
      <c r="E103" s="6" t="s">
        <v>142</v>
      </c>
      <c r="F103" s="6" t="s">
        <v>143</v>
      </c>
      <c r="G103" s="17" t="s">
        <v>144</v>
      </c>
      <c r="H103" s="24">
        <v>15000000</v>
      </c>
      <c r="I103" s="24">
        <v>15000000</v>
      </c>
      <c r="J103" s="17" t="s">
        <v>28</v>
      </c>
      <c r="K103" s="17" t="s">
        <v>145</v>
      </c>
      <c r="L103" s="38" t="s">
        <v>153</v>
      </c>
    </row>
    <row r="104" spans="2:12" ht="101.25">
      <c r="B104" s="33">
        <v>82141504</v>
      </c>
      <c r="C104" s="19" t="s">
        <v>146</v>
      </c>
      <c r="D104" s="18" t="s">
        <v>66</v>
      </c>
      <c r="E104" s="6" t="s">
        <v>142</v>
      </c>
      <c r="F104" s="6" t="s">
        <v>147</v>
      </c>
      <c r="G104" s="17" t="s">
        <v>144</v>
      </c>
      <c r="H104" s="24">
        <v>20880000</v>
      </c>
      <c r="I104" s="24">
        <v>20880000</v>
      </c>
      <c r="J104" s="17" t="s">
        <v>28</v>
      </c>
      <c r="K104" s="17" t="s">
        <v>145</v>
      </c>
      <c r="L104" s="38" t="s">
        <v>153</v>
      </c>
    </row>
    <row r="105" spans="2:12" ht="101.25">
      <c r="B105" s="33">
        <v>83121701</v>
      </c>
      <c r="C105" s="19" t="s">
        <v>148</v>
      </c>
      <c r="D105" s="18" t="s">
        <v>66</v>
      </c>
      <c r="E105" s="6" t="s">
        <v>142</v>
      </c>
      <c r="F105" s="6" t="s">
        <v>147</v>
      </c>
      <c r="G105" s="17" t="s">
        <v>144</v>
      </c>
      <c r="H105" s="24">
        <v>9999360</v>
      </c>
      <c r="I105" s="24">
        <v>9999360</v>
      </c>
      <c r="J105" s="17" t="s">
        <v>28</v>
      </c>
      <c r="K105" s="17" t="s">
        <v>145</v>
      </c>
      <c r="L105" s="38" t="s">
        <v>153</v>
      </c>
    </row>
    <row r="106" spans="2:12" ht="162">
      <c r="B106" s="33"/>
      <c r="C106" s="19" t="s">
        <v>149</v>
      </c>
      <c r="D106" s="18" t="s">
        <v>66</v>
      </c>
      <c r="E106" s="6" t="s">
        <v>142</v>
      </c>
      <c r="F106" s="17" t="s">
        <v>89</v>
      </c>
      <c r="G106" s="17" t="s">
        <v>150</v>
      </c>
      <c r="H106" s="24">
        <v>747439</v>
      </c>
      <c r="I106" s="24">
        <v>747439</v>
      </c>
      <c r="J106" s="17" t="s">
        <v>28</v>
      </c>
      <c r="K106" s="17" t="s">
        <v>134</v>
      </c>
      <c r="L106" s="40" t="s">
        <v>154</v>
      </c>
    </row>
    <row r="107" spans="2:12" ht="162">
      <c r="B107" s="33"/>
      <c r="C107" s="19" t="s">
        <v>151</v>
      </c>
      <c r="D107" s="6" t="s">
        <v>66</v>
      </c>
      <c r="E107" s="6" t="s">
        <v>142</v>
      </c>
      <c r="F107" s="17" t="s">
        <v>89</v>
      </c>
      <c r="G107" s="17" t="s">
        <v>150</v>
      </c>
      <c r="H107" s="24">
        <v>3798244</v>
      </c>
      <c r="I107" s="24">
        <v>3798244</v>
      </c>
      <c r="J107" s="17" t="s">
        <v>28</v>
      </c>
      <c r="K107" s="17" t="s">
        <v>134</v>
      </c>
      <c r="L107" s="40" t="s">
        <v>154</v>
      </c>
    </row>
    <row r="108" spans="2:12" ht="162">
      <c r="B108" s="33"/>
      <c r="C108" s="19" t="s">
        <v>152</v>
      </c>
      <c r="D108" s="6" t="s">
        <v>66</v>
      </c>
      <c r="E108" s="6" t="s">
        <v>142</v>
      </c>
      <c r="F108" s="17" t="s">
        <v>89</v>
      </c>
      <c r="G108" s="17" t="s">
        <v>150</v>
      </c>
      <c r="H108" s="24">
        <v>11454317</v>
      </c>
      <c r="I108" s="24">
        <v>11454317</v>
      </c>
      <c r="J108" s="17" t="s">
        <v>28</v>
      </c>
      <c r="K108" s="17" t="s">
        <v>134</v>
      </c>
      <c r="L108" s="40" t="s">
        <v>154</v>
      </c>
    </row>
    <row r="109" spans="2:12" ht="101.25">
      <c r="B109" s="31" t="s">
        <v>137</v>
      </c>
      <c r="C109" s="13" t="s">
        <v>488</v>
      </c>
      <c r="D109" s="20" t="s">
        <v>66</v>
      </c>
      <c r="E109" s="6" t="s">
        <v>142</v>
      </c>
      <c r="F109" s="13" t="s">
        <v>147</v>
      </c>
      <c r="G109" s="13" t="s">
        <v>138</v>
      </c>
      <c r="H109" s="39">
        <v>6500000</v>
      </c>
      <c r="I109" s="39">
        <v>6500000</v>
      </c>
      <c r="J109" s="13" t="s">
        <v>28</v>
      </c>
      <c r="K109" s="13" t="s">
        <v>145</v>
      </c>
      <c r="L109" s="22" t="s">
        <v>557</v>
      </c>
    </row>
    <row r="110" spans="2:12" ht="40.5">
      <c r="B110" s="31"/>
      <c r="C110" s="6" t="s">
        <v>155</v>
      </c>
      <c r="D110" s="20" t="s">
        <v>66</v>
      </c>
      <c r="E110" s="6" t="s">
        <v>142</v>
      </c>
      <c r="F110" s="21" t="s">
        <v>156</v>
      </c>
      <c r="G110" s="17" t="s">
        <v>30</v>
      </c>
      <c r="H110" s="39">
        <v>10000000</v>
      </c>
      <c r="I110" s="39">
        <v>10000000</v>
      </c>
      <c r="J110" s="13" t="s">
        <v>28</v>
      </c>
      <c r="K110" s="13" t="s">
        <v>157</v>
      </c>
      <c r="L110" s="22" t="s">
        <v>557</v>
      </c>
    </row>
    <row r="111" spans="2:12" ht="40.5">
      <c r="B111" s="31">
        <v>81141601</v>
      </c>
      <c r="C111" s="6" t="s">
        <v>158</v>
      </c>
      <c r="D111" s="20" t="s">
        <v>66</v>
      </c>
      <c r="E111" s="6" t="s">
        <v>142</v>
      </c>
      <c r="F111" s="21" t="s">
        <v>72</v>
      </c>
      <c r="G111" s="17" t="s">
        <v>30</v>
      </c>
      <c r="H111" s="39">
        <v>20070000</v>
      </c>
      <c r="I111" s="39">
        <v>20070000</v>
      </c>
      <c r="J111" s="13" t="s">
        <v>28</v>
      </c>
      <c r="K111" s="13" t="s">
        <v>157</v>
      </c>
      <c r="L111" s="22" t="s">
        <v>557</v>
      </c>
    </row>
    <row r="112" spans="2:12" ht="40.5">
      <c r="B112" s="31"/>
      <c r="C112" s="6" t="s">
        <v>159</v>
      </c>
      <c r="D112" s="20" t="s">
        <v>66</v>
      </c>
      <c r="E112" s="6" t="s">
        <v>142</v>
      </c>
      <c r="F112" s="21" t="s">
        <v>156</v>
      </c>
      <c r="G112" s="17" t="s">
        <v>160</v>
      </c>
      <c r="H112" s="39">
        <v>10000000</v>
      </c>
      <c r="I112" s="39">
        <v>10000000</v>
      </c>
      <c r="J112" s="13" t="s">
        <v>28</v>
      </c>
      <c r="K112" s="13" t="s">
        <v>157</v>
      </c>
      <c r="L112" s="22" t="s">
        <v>557</v>
      </c>
    </row>
    <row r="113" spans="2:12" ht="40.5">
      <c r="B113" s="31"/>
      <c r="C113" s="13" t="s">
        <v>161</v>
      </c>
      <c r="D113" s="20" t="s">
        <v>66</v>
      </c>
      <c r="E113" s="6" t="s">
        <v>142</v>
      </c>
      <c r="F113" s="21" t="s">
        <v>156</v>
      </c>
      <c r="G113" s="17" t="s">
        <v>160</v>
      </c>
      <c r="H113" s="39">
        <v>3000000</v>
      </c>
      <c r="I113" s="39">
        <v>3000000</v>
      </c>
      <c r="J113" s="13" t="s">
        <v>28</v>
      </c>
      <c r="K113" s="13" t="s">
        <v>157</v>
      </c>
      <c r="L113" s="22" t="s">
        <v>557</v>
      </c>
    </row>
    <row r="114" spans="2:12" ht="87" customHeight="1">
      <c r="B114" s="31"/>
      <c r="C114" s="13" t="s">
        <v>162</v>
      </c>
      <c r="D114" s="20" t="s">
        <v>66</v>
      </c>
      <c r="E114" s="6" t="s">
        <v>142</v>
      </c>
      <c r="F114" s="21" t="s">
        <v>156</v>
      </c>
      <c r="G114" s="17" t="s">
        <v>160</v>
      </c>
      <c r="H114" s="39">
        <v>5000000</v>
      </c>
      <c r="I114" s="39">
        <v>5000000</v>
      </c>
      <c r="J114" s="13" t="s">
        <v>28</v>
      </c>
      <c r="K114" s="13" t="s">
        <v>157</v>
      </c>
      <c r="L114" s="22" t="s">
        <v>557</v>
      </c>
    </row>
    <row r="115" spans="2:12" ht="96.75" customHeight="1">
      <c r="B115" s="31"/>
      <c r="C115" s="13" t="s">
        <v>163</v>
      </c>
      <c r="D115" s="20" t="s">
        <v>66</v>
      </c>
      <c r="E115" s="6" t="s">
        <v>142</v>
      </c>
      <c r="F115" s="21" t="s">
        <v>156</v>
      </c>
      <c r="G115" s="17" t="s">
        <v>160</v>
      </c>
      <c r="H115" s="39">
        <v>5000000</v>
      </c>
      <c r="I115" s="39">
        <v>5000000</v>
      </c>
      <c r="J115" s="13" t="s">
        <v>28</v>
      </c>
      <c r="K115" s="13" t="s">
        <v>157</v>
      </c>
      <c r="L115" s="22" t="s">
        <v>557</v>
      </c>
    </row>
    <row r="116" spans="2:12" ht="60.75">
      <c r="B116" s="31"/>
      <c r="C116" s="13" t="s">
        <v>164</v>
      </c>
      <c r="D116" s="20" t="s">
        <v>66</v>
      </c>
      <c r="E116" s="6" t="s">
        <v>142</v>
      </c>
      <c r="F116" s="21" t="s">
        <v>156</v>
      </c>
      <c r="G116" s="17" t="s">
        <v>160</v>
      </c>
      <c r="H116" s="39">
        <v>9800000</v>
      </c>
      <c r="I116" s="39">
        <v>9800000</v>
      </c>
      <c r="J116" s="13" t="s">
        <v>28</v>
      </c>
      <c r="K116" s="13" t="s">
        <v>157</v>
      </c>
      <c r="L116" s="22" t="s">
        <v>557</v>
      </c>
    </row>
    <row r="117" spans="2:12" ht="121.5">
      <c r="B117" s="31">
        <v>77111501</v>
      </c>
      <c r="C117" s="13" t="s">
        <v>566</v>
      </c>
      <c r="D117" s="20" t="s">
        <v>66</v>
      </c>
      <c r="E117" s="13" t="s">
        <v>567</v>
      </c>
      <c r="F117" s="21" t="s">
        <v>565</v>
      </c>
      <c r="G117" s="17" t="s">
        <v>568</v>
      </c>
      <c r="H117" s="39">
        <v>50181380</v>
      </c>
      <c r="I117" s="39">
        <v>50181380</v>
      </c>
      <c r="J117" s="55" t="s">
        <v>28</v>
      </c>
      <c r="K117" s="13" t="s">
        <v>29</v>
      </c>
      <c r="L117" s="22" t="s">
        <v>569</v>
      </c>
    </row>
    <row r="118" spans="2:12" ht="60.75">
      <c r="B118" s="33">
        <v>90151701</v>
      </c>
      <c r="C118" s="6" t="s">
        <v>165</v>
      </c>
      <c r="D118" s="17" t="s">
        <v>166</v>
      </c>
      <c r="E118" s="6" t="s">
        <v>167</v>
      </c>
      <c r="F118" s="17" t="s">
        <v>168</v>
      </c>
      <c r="G118" s="17" t="s">
        <v>169</v>
      </c>
      <c r="H118" s="24">
        <v>40000000</v>
      </c>
      <c r="I118" s="24">
        <v>40000000</v>
      </c>
      <c r="J118" s="17" t="s">
        <v>28</v>
      </c>
      <c r="K118" s="17" t="s">
        <v>28</v>
      </c>
      <c r="L118" s="40" t="s">
        <v>558</v>
      </c>
    </row>
    <row r="119" spans="2:12" ht="60.75">
      <c r="B119" s="33">
        <v>10151500</v>
      </c>
      <c r="C119" s="6" t="s">
        <v>171</v>
      </c>
      <c r="D119" s="17" t="s">
        <v>166</v>
      </c>
      <c r="E119" s="6" t="s">
        <v>167</v>
      </c>
      <c r="F119" s="17" t="s">
        <v>172</v>
      </c>
      <c r="G119" s="17" t="s">
        <v>169</v>
      </c>
      <c r="H119" s="24">
        <v>15000000</v>
      </c>
      <c r="I119" s="24">
        <v>15000000</v>
      </c>
      <c r="J119" s="17" t="s">
        <v>28</v>
      </c>
      <c r="K119" s="17" t="s">
        <v>28</v>
      </c>
      <c r="L119" s="40" t="s">
        <v>558</v>
      </c>
    </row>
    <row r="120" spans="2:12" ht="60.75">
      <c r="B120" s="33">
        <v>70141700</v>
      </c>
      <c r="C120" s="6" t="s">
        <v>173</v>
      </c>
      <c r="D120" s="17" t="s">
        <v>166</v>
      </c>
      <c r="E120" s="6" t="s">
        <v>167</v>
      </c>
      <c r="F120" s="17" t="s">
        <v>174</v>
      </c>
      <c r="G120" s="17" t="s">
        <v>169</v>
      </c>
      <c r="H120" s="24">
        <v>50000000</v>
      </c>
      <c r="I120" s="24">
        <v>50000000</v>
      </c>
      <c r="J120" s="17" t="s">
        <v>28</v>
      </c>
      <c r="K120" s="17" t="s">
        <v>28</v>
      </c>
      <c r="L120" s="40" t="s">
        <v>559</v>
      </c>
    </row>
    <row r="121" spans="2:12" ht="60.75">
      <c r="B121" s="33">
        <v>80100000</v>
      </c>
      <c r="C121" s="6" t="s">
        <v>175</v>
      </c>
      <c r="D121" s="17" t="s">
        <v>166</v>
      </c>
      <c r="E121" s="6" t="s">
        <v>167</v>
      </c>
      <c r="F121" s="17" t="s">
        <v>176</v>
      </c>
      <c r="G121" s="17" t="s">
        <v>169</v>
      </c>
      <c r="H121" s="24">
        <v>5000000</v>
      </c>
      <c r="I121" s="24">
        <v>5000000</v>
      </c>
      <c r="J121" s="17" t="s">
        <v>28</v>
      </c>
      <c r="K121" s="17" t="s">
        <v>28</v>
      </c>
      <c r="L121" s="40" t="s">
        <v>559</v>
      </c>
    </row>
    <row r="122" spans="2:12" ht="60.75">
      <c r="B122" s="33">
        <v>83101500</v>
      </c>
      <c r="C122" s="6" t="s">
        <v>177</v>
      </c>
      <c r="D122" s="17" t="s">
        <v>166</v>
      </c>
      <c r="E122" s="6" t="s">
        <v>167</v>
      </c>
      <c r="F122" s="17" t="s">
        <v>176</v>
      </c>
      <c r="G122" s="17" t="s">
        <v>30</v>
      </c>
      <c r="H122" s="24">
        <v>10000000</v>
      </c>
      <c r="I122" s="24">
        <v>10000000</v>
      </c>
      <c r="J122" s="17" t="s">
        <v>28</v>
      </c>
      <c r="K122" s="17" t="s">
        <v>28</v>
      </c>
      <c r="L122" s="40" t="s">
        <v>559</v>
      </c>
    </row>
    <row r="123" spans="2:12" ht="60.75">
      <c r="B123" s="33">
        <v>83101500</v>
      </c>
      <c r="C123" s="6" t="s">
        <v>178</v>
      </c>
      <c r="D123" s="17" t="s">
        <v>166</v>
      </c>
      <c r="E123" s="6" t="s">
        <v>167</v>
      </c>
      <c r="F123" s="17" t="s">
        <v>176</v>
      </c>
      <c r="G123" s="17" t="s">
        <v>30</v>
      </c>
      <c r="H123" s="24">
        <v>21950897</v>
      </c>
      <c r="I123" s="24">
        <v>21950897</v>
      </c>
      <c r="J123" s="17" t="s">
        <v>28</v>
      </c>
      <c r="K123" s="17" t="s">
        <v>28</v>
      </c>
      <c r="L123" s="40" t="s">
        <v>559</v>
      </c>
    </row>
    <row r="124" spans="2:12" ht="60.75">
      <c r="B124" s="33">
        <v>80100000</v>
      </c>
      <c r="C124" s="6" t="s">
        <v>179</v>
      </c>
      <c r="D124" s="17" t="s">
        <v>166</v>
      </c>
      <c r="E124" s="6" t="s">
        <v>167</v>
      </c>
      <c r="F124" s="17" t="s">
        <v>174</v>
      </c>
      <c r="G124" s="17" t="s">
        <v>30</v>
      </c>
      <c r="H124" s="24">
        <v>35000000</v>
      </c>
      <c r="I124" s="24">
        <v>35000000</v>
      </c>
      <c r="J124" s="17" t="s">
        <v>28</v>
      </c>
      <c r="K124" s="17" t="s">
        <v>28</v>
      </c>
      <c r="L124" s="40" t="s">
        <v>559</v>
      </c>
    </row>
    <row r="125" spans="2:12" ht="60.75">
      <c r="B125" s="33">
        <v>52141504</v>
      </c>
      <c r="C125" s="6" t="s">
        <v>180</v>
      </c>
      <c r="D125" s="17" t="s">
        <v>166</v>
      </c>
      <c r="E125" s="6" t="s">
        <v>167</v>
      </c>
      <c r="F125" s="17" t="s">
        <v>176</v>
      </c>
      <c r="G125" s="17" t="s">
        <v>169</v>
      </c>
      <c r="H125" s="24">
        <v>20000000</v>
      </c>
      <c r="I125" s="24">
        <v>20000000</v>
      </c>
      <c r="J125" s="17" t="s">
        <v>28</v>
      </c>
      <c r="K125" s="17" t="s">
        <v>28</v>
      </c>
      <c r="L125" s="40" t="s">
        <v>559</v>
      </c>
    </row>
    <row r="126" spans="2:12" ht="60.75">
      <c r="B126" s="33">
        <v>80100000</v>
      </c>
      <c r="C126" s="6" t="s">
        <v>181</v>
      </c>
      <c r="D126" s="17" t="s">
        <v>166</v>
      </c>
      <c r="E126" s="6" t="s">
        <v>167</v>
      </c>
      <c r="F126" s="17" t="s">
        <v>174</v>
      </c>
      <c r="G126" s="17" t="s">
        <v>169</v>
      </c>
      <c r="H126" s="24">
        <v>25000000</v>
      </c>
      <c r="I126" s="24">
        <v>25000000</v>
      </c>
      <c r="J126" s="17" t="s">
        <v>28</v>
      </c>
      <c r="K126" s="17" t="s">
        <v>28</v>
      </c>
      <c r="L126" s="40" t="s">
        <v>559</v>
      </c>
    </row>
    <row r="127" spans="2:12" ht="60.75">
      <c r="B127" s="33">
        <v>80100000</v>
      </c>
      <c r="C127" s="6" t="s">
        <v>182</v>
      </c>
      <c r="D127" s="17" t="s">
        <v>166</v>
      </c>
      <c r="E127" s="6" t="s">
        <v>167</v>
      </c>
      <c r="F127" s="17" t="s">
        <v>174</v>
      </c>
      <c r="G127" s="17" t="s">
        <v>169</v>
      </c>
      <c r="H127" s="24">
        <v>25000000</v>
      </c>
      <c r="I127" s="24">
        <v>25000000</v>
      </c>
      <c r="J127" s="17" t="s">
        <v>28</v>
      </c>
      <c r="K127" s="17" t="s">
        <v>28</v>
      </c>
      <c r="L127" s="40" t="s">
        <v>559</v>
      </c>
    </row>
    <row r="128" spans="2:12" ht="60.75">
      <c r="B128" s="33">
        <v>80100000</v>
      </c>
      <c r="C128" s="6" t="s">
        <v>183</v>
      </c>
      <c r="D128" s="17" t="s">
        <v>166</v>
      </c>
      <c r="E128" s="6" t="s">
        <v>167</v>
      </c>
      <c r="F128" s="17" t="s">
        <v>174</v>
      </c>
      <c r="G128" s="17" t="s">
        <v>169</v>
      </c>
      <c r="H128" s="24">
        <v>50000000</v>
      </c>
      <c r="I128" s="24">
        <v>50000000</v>
      </c>
      <c r="J128" s="17" t="s">
        <v>28</v>
      </c>
      <c r="K128" s="17" t="s">
        <v>28</v>
      </c>
      <c r="L128" s="40" t="s">
        <v>559</v>
      </c>
    </row>
    <row r="129" spans="2:12" ht="60.75">
      <c r="B129" s="33">
        <v>43211509</v>
      </c>
      <c r="C129" s="6" t="s">
        <v>184</v>
      </c>
      <c r="D129" s="17" t="s">
        <v>166</v>
      </c>
      <c r="E129" s="6" t="s">
        <v>167</v>
      </c>
      <c r="F129" s="17" t="s">
        <v>174</v>
      </c>
      <c r="G129" s="17" t="s">
        <v>169</v>
      </c>
      <c r="H129" s="24">
        <v>25000000</v>
      </c>
      <c r="I129" s="24">
        <v>25000000</v>
      </c>
      <c r="J129" s="17" t="s">
        <v>28</v>
      </c>
      <c r="K129" s="17" t="s">
        <v>28</v>
      </c>
      <c r="L129" s="40" t="s">
        <v>559</v>
      </c>
    </row>
    <row r="130" spans="2:12" ht="60.75">
      <c r="B130" s="33">
        <v>90000000</v>
      </c>
      <c r="C130" s="6" t="s">
        <v>185</v>
      </c>
      <c r="D130" s="17" t="s">
        <v>166</v>
      </c>
      <c r="E130" s="6" t="s">
        <v>167</v>
      </c>
      <c r="F130" s="17" t="s">
        <v>174</v>
      </c>
      <c r="G130" s="17" t="s">
        <v>30</v>
      </c>
      <c r="H130" s="24">
        <v>25000000</v>
      </c>
      <c r="I130" s="24">
        <v>25000000</v>
      </c>
      <c r="J130" s="17" t="s">
        <v>28</v>
      </c>
      <c r="K130" s="17" t="s">
        <v>28</v>
      </c>
      <c r="L130" s="40" t="s">
        <v>559</v>
      </c>
    </row>
    <row r="131" spans="2:12" ht="81">
      <c r="B131" s="33">
        <v>80100000</v>
      </c>
      <c r="C131" s="6" t="s">
        <v>583</v>
      </c>
      <c r="D131" s="17" t="s">
        <v>166</v>
      </c>
      <c r="E131" s="6" t="s">
        <v>167</v>
      </c>
      <c r="F131" s="17" t="s">
        <v>174</v>
      </c>
      <c r="G131" s="17" t="s">
        <v>169</v>
      </c>
      <c r="H131" s="24">
        <v>20000000</v>
      </c>
      <c r="I131" s="24">
        <v>20000000</v>
      </c>
      <c r="J131" s="17" t="s">
        <v>28</v>
      </c>
      <c r="K131" s="17" t="s">
        <v>28</v>
      </c>
      <c r="L131" s="40" t="s">
        <v>559</v>
      </c>
    </row>
    <row r="132" spans="2:12" ht="60.75">
      <c r="B132" s="33">
        <v>80100000</v>
      </c>
      <c r="C132" s="6" t="s">
        <v>584</v>
      </c>
      <c r="D132" s="17" t="s">
        <v>166</v>
      </c>
      <c r="E132" s="6" t="s">
        <v>167</v>
      </c>
      <c r="F132" s="17" t="s">
        <v>174</v>
      </c>
      <c r="G132" s="17" t="s">
        <v>585</v>
      </c>
      <c r="H132" s="24">
        <v>35000000</v>
      </c>
      <c r="I132" s="24">
        <v>35000000</v>
      </c>
      <c r="J132" s="17" t="s">
        <v>28</v>
      </c>
      <c r="K132" s="17" t="s">
        <v>28</v>
      </c>
      <c r="L132" s="40" t="s">
        <v>559</v>
      </c>
    </row>
    <row r="133" spans="2:12" ht="60.75">
      <c r="B133" s="33">
        <v>80100000</v>
      </c>
      <c r="C133" s="6" t="s">
        <v>586</v>
      </c>
      <c r="D133" s="17" t="s">
        <v>166</v>
      </c>
      <c r="E133" s="6" t="s">
        <v>167</v>
      </c>
      <c r="F133" s="17" t="s">
        <v>168</v>
      </c>
      <c r="G133" s="17" t="s">
        <v>169</v>
      </c>
      <c r="H133" s="24">
        <v>30000000</v>
      </c>
      <c r="I133" s="24">
        <v>30000000</v>
      </c>
      <c r="J133" s="17" t="s">
        <v>28</v>
      </c>
      <c r="K133" s="17" t="s">
        <v>28</v>
      </c>
      <c r="L133" s="40" t="s">
        <v>559</v>
      </c>
    </row>
    <row r="134" spans="2:12" ht="60.75">
      <c r="B134" s="33">
        <v>80100000</v>
      </c>
      <c r="C134" s="6" t="s">
        <v>587</v>
      </c>
      <c r="D134" s="17" t="s">
        <v>166</v>
      </c>
      <c r="E134" s="6" t="s">
        <v>167</v>
      </c>
      <c r="F134" s="17" t="s">
        <v>174</v>
      </c>
      <c r="G134" s="17" t="s">
        <v>585</v>
      </c>
      <c r="H134" s="24">
        <v>25000000</v>
      </c>
      <c r="I134" s="24">
        <v>25000000</v>
      </c>
      <c r="J134" s="17" t="s">
        <v>28</v>
      </c>
      <c r="K134" s="17" t="s">
        <v>28</v>
      </c>
      <c r="L134" s="40" t="s">
        <v>559</v>
      </c>
    </row>
    <row r="135" spans="2:12" ht="91.5" customHeight="1">
      <c r="B135" s="33">
        <v>80100000</v>
      </c>
      <c r="C135" s="6" t="s">
        <v>947</v>
      </c>
      <c r="D135" s="17" t="s">
        <v>948</v>
      </c>
      <c r="E135" s="6" t="s">
        <v>167</v>
      </c>
      <c r="F135" s="17" t="s">
        <v>949</v>
      </c>
      <c r="G135" s="17" t="s">
        <v>63</v>
      </c>
      <c r="H135" s="24">
        <v>11500000</v>
      </c>
      <c r="I135" s="24">
        <v>11500000</v>
      </c>
      <c r="J135" s="17" t="s">
        <v>28</v>
      </c>
      <c r="K135" s="17" t="s">
        <v>28</v>
      </c>
      <c r="L135" s="40" t="s">
        <v>559</v>
      </c>
    </row>
    <row r="136" spans="2:12" ht="60.75">
      <c r="B136" s="33">
        <v>80000000</v>
      </c>
      <c r="C136" s="6" t="s">
        <v>591</v>
      </c>
      <c r="D136" s="17" t="s">
        <v>186</v>
      </c>
      <c r="E136" s="6" t="s">
        <v>187</v>
      </c>
      <c r="F136" s="17" t="s">
        <v>84</v>
      </c>
      <c r="G136" s="17" t="s">
        <v>128</v>
      </c>
      <c r="H136" s="24">
        <v>46567838</v>
      </c>
      <c r="I136" s="24">
        <v>46567838</v>
      </c>
      <c r="J136" s="17" t="s">
        <v>188</v>
      </c>
      <c r="K136" s="17" t="s">
        <v>188</v>
      </c>
      <c r="L136" s="40" t="s">
        <v>572</v>
      </c>
    </row>
    <row r="137" spans="2:12" ht="141.75">
      <c r="B137" s="33">
        <v>93131600</v>
      </c>
      <c r="C137" s="6" t="s">
        <v>592</v>
      </c>
      <c r="D137" s="17" t="s">
        <v>186</v>
      </c>
      <c r="E137" s="6" t="s">
        <v>187</v>
      </c>
      <c r="F137" s="17" t="s">
        <v>189</v>
      </c>
      <c r="G137" s="17" t="s">
        <v>190</v>
      </c>
      <c r="H137" s="24">
        <v>131546505.74</v>
      </c>
      <c r="I137" s="24">
        <v>131546505.74</v>
      </c>
      <c r="J137" s="17" t="s">
        <v>188</v>
      </c>
      <c r="K137" s="17" t="s">
        <v>188</v>
      </c>
      <c r="L137" s="40" t="s">
        <v>572</v>
      </c>
    </row>
    <row r="138" spans="2:12" ht="141.75">
      <c r="B138" s="33">
        <v>30190000</v>
      </c>
      <c r="C138" s="6" t="s">
        <v>593</v>
      </c>
      <c r="D138" s="17" t="s">
        <v>186</v>
      </c>
      <c r="E138" s="6" t="s">
        <v>187</v>
      </c>
      <c r="F138" s="17" t="s">
        <v>189</v>
      </c>
      <c r="G138" s="17" t="s">
        <v>190</v>
      </c>
      <c r="H138" s="24">
        <v>199153360.18</v>
      </c>
      <c r="I138" s="24">
        <v>199153360.18</v>
      </c>
      <c r="J138" s="17" t="s">
        <v>188</v>
      </c>
      <c r="K138" s="17" t="s">
        <v>188</v>
      </c>
      <c r="L138" s="40" t="s">
        <v>572</v>
      </c>
    </row>
    <row r="139" spans="2:12" ht="141.75">
      <c r="B139" s="33">
        <v>53000000</v>
      </c>
      <c r="C139" s="6" t="s">
        <v>594</v>
      </c>
      <c r="D139" s="17" t="s">
        <v>186</v>
      </c>
      <c r="E139" s="6" t="s">
        <v>187</v>
      </c>
      <c r="F139" s="17" t="s">
        <v>189</v>
      </c>
      <c r="G139" s="17" t="s">
        <v>190</v>
      </c>
      <c r="H139" s="24">
        <v>101188524.2</v>
      </c>
      <c r="I139" s="24">
        <v>101188524.2</v>
      </c>
      <c r="J139" s="17" t="s">
        <v>188</v>
      </c>
      <c r="K139" s="17" t="s">
        <v>188</v>
      </c>
      <c r="L139" s="40" t="s">
        <v>572</v>
      </c>
    </row>
    <row r="140" spans="2:12" ht="141.75">
      <c r="B140" s="33">
        <v>44100000</v>
      </c>
      <c r="C140" s="6" t="s">
        <v>595</v>
      </c>
      <c r="D140" s="17" t="s">
        <v>186</v>
      </c>
      <c r="E140" s="6" t="s">
        <v>187</v>
      </c>
      <c r="F140" s="17" t="s">
        <v>189</v>
      </c>
      <c r="G140" s="17" t="s">
        <v>190</v>
      </c>
      <c r="H140" s="24">
        <v>501895304.33</v>
      </c>
      <c r="I140" s="24">
        <v>501895304.33</v>
      </c>
      <c r="J140" s="17" t="s">
        <v>188</v>
      </c>
      <c r="K140" s="17" t="s">
        <v>188</v>
      </c>
      <c r="L140" s="40" t="s">
        <v>572</v>
      </c>
    </row>
    <row r="141" spans="2:12" ht="141.75">
      <c r="B141" s="33">
        <v>43000000</v>
      </c>
      <c r="C141" s="6" t="s">
        <v>596</v>
      </c>
      <c r="D141" s="17" t="s">
        <v>186</v>
      </c>
      <c r="E141" s="6" t="s">
        <v>187</v>
      </c>
      <c r="F141" s="17" t="s">
        <v>189</v>
      </c>
      <c r="G141" s="17" t="s">
        <v>190</v>
      </c>
      <c r="H141" s="24">
        <v>101528916.32</v>
      </c>
      <c r="I141" s="24">
        <v>101528916.32</v>
      </c>
      <c r="J141" s="17" t="s">
        <v>188</v>
      </c>
      <c r="K141" s="17" t="s">
        <v>188</v>
      </c>
      <c r="L141" s="40" t="s">
        <v>572</v>
      </c>
    </row>
    <row r="142" spans="2:12" ht="141.75">
      <c r="B142" s="33">
        <v>43000000</v>
      </c>
      <c r="C142" s="6" t="s">
        <v>597</v>
      </c>
      <c r="D142" s="17" t="s">
        <v>186</v>
      </c>
      <c r="E142" s="6" t="s">
        <v>187</v>
      </c>
      <c r="F142" s="17" t="s">
        <v>189</v>
      </c>
      <c r="G142" s="17" t="s">
        <v>190</v>
      </c>
      <c r="H142" s="24">
        <v>80010287.8</v>
      </c>
      <c r="I142" s="24">
        <v>80010287.8</v>
      </c>
      <c r="J142" s="17" t="s">
        <v>188</v>
      </c>
      <c r="K142" s="17" t="s">
        <v>188</v>
      </c>
      <c r="L142" s="40" t="s">
        <v>572</v>
      </c>
    </row>
    <row r="143" spans="2:12" ht="141.75">
      <c r="B143" s="33"/>
      <c r="C143" s="6" t="s">
        <v>598</v>
      </c>
      <c r="D143" s="17"/>
      <c r="E143" s="6"/>
      <c r="F143" s="17"/>
      <c r="G143" s="17"/>
      <c r="H143" s="24"/>
      <c r="I143" s="24"/>
      <c r="J143" s="17"/>
      <c r="K143" s="17"/>
      <c r="L143" s="40"/>
    </row>
    <row r="144" spans="2:12" ht="40.5">
      <c r="B144" s="33">
        <v>93150000</v>
      </c>
      <c r="C144" s="6" t="s">
        <v>599</v>
      </c>
      <c r="D144" s="17" t="s">
        <v>186</v>
      </c>
      <c r="E144" s="6" t="s">
        <v>187</v>
      </c>
      <c r="F144" s="17" t="s">
        <v>33</v>
      </c>
      <c r="G144" s="17"/>
      <c r="H144" s="24">
        <v>39000000</v>
      </c>
      <c r="I144" s="24">
        <v>39000000</v>
      </c>
      <c r="J144" s="17" t="s">
        <v>188</v>
      </c>
      <c r="K144" s="17" t="s">
        <v>188</v>
      </c>
      <c r="L144" s="40" t="s">
        <v>572</v>
      </c>
    </row>
    <row r="145" spans="2:12" ht="81">
      <c r="B145" s="33"/>
      <c r="C145" s="6" t="s">
        <v>600</v>
      </c>
      <c r="D145" s="17" t="s">
        <v>186</v>
      </c>
      <c r="E145" s="6" t="s">
        <v>187</v>
      </c>
      <c r="F145" s="17" t="s">
        <v>33</v>
      </c>
      <c r="G145" s="17" t="s">
        <v>128</v>
      </c>
      <c r="H145" s="24">
        <v>4000000</v>
      </c>
      <c r="I145" s="24">
        <v>4000000</v>
      </c>
      <c r="J145" s="17" t="s">
        <v>188</v>
      </c>
      <c r="K145" s="17" t="s">
        <v>188</v>
      </c>
      <c r="L145" s="40" t="s">
        <v>572</v>
      </c>
    </row>
    <row r="146" spans="2:12" ht="81">
      <c r="B146" s="33"/>
      <c r="C146" s="6" t="s">
        <v>601</v>
      </c>
      <c r="D146" s="17" t="s">
        <v>186</v>
      </c>
      <c r="E146" s="6" t="s">
        <v>187</v>
      </c>
      <c r="F146" s="17" t="s">
        <v>33</v>
      </c>
      <c r="G146" s="17" t="s">
        <v>191</v>
      </c>
      <c r="H146" s="24">
        <v>40000000</v>
      </c>
      <c r="I146" s="24">
        <v>40000000</v>
      </c>
      <c r="J146" s="17" t="s">
        <v>188</v>
      </c>
      <c r="K146" s="17" t="s">
        <v>188</v>
      </c>
      <c r="L146" s="40" t="s">
        <v>572</v>
      </c>
    </row>
    <row r="147" spans="2:12" ht="40.5">
      <c r="B147" s="33">
        <v>42212102</v>
      </c>
      <c r="C147" s="6" t="s">
        <v>602</v>
      </c>
      <c r="D147" s="17" t="s">
        <v>186</v>
      </c>
      <c r="E147" s="6" t="s">
        <v>187</v>
      </c>
      <c r="F147" s="17" t="s">
        <v>193</v>
      </c>
      <c r="G147" s="17" t="s">
        <v>128</v>
      </c>
      <c r="H147" s="24">
        <v>10000000</v>
      </c>
      <c r="I147" s="24">
        <v>10000000</v>
      </c>
      <c r="J147" s="17" t="s">
        <v>188</v>
      </c>
      <c r="K147" s="17" t="s">
        <v>188</v>
      </c>
      <c r="L147" s="40" t="s">
        <v>572</v>
      </c>
    </row>
    <row r="148" spans="2:12" ht="60.75">
      <c r="B148" s="33">
        <v>80111506</v>
      </c>
      <c r="C148" s="6" t="s">
        <v>192</v>
      </c>
      <c r="D148" s="17" t="s">
        <v>186</v>
      </c>
      <c r="E148" s="6" t="s">
        <v>187</v>
      </c>
      <c r="F148" s="17" t="s">
        <v>193</v>
      </c>
      <c r="G148" s="17" t="s">
        <v>128</v>
      </c>
      <c r="H148" s="24">
        <v>19500000</v>
      </c>
      <c r="I148" s="24">
        <v>19500000</v>
      </c>
      <c r="J148" s="17" t="s">
        <v>188</v>
      </c>
      <c r="K148" s="17" t="s">
        <v>188</v>
      </c>
      <c r="L148" s="40" t="s">
        <v>572</v>
      </c>
    </row>
    <row r="149" spans="2:12" ht="81">
      <c r="B149" s="33">
        <v>80121501</v>
      </c>
      <c r="C149" s="6" t="s">
        <v>603</v>
      </c>
      <c r="D149" s="17" t="s">
        <v>186</v>
      </c>
      <c r="E149" s="6" t="s">
        <v>187</v>
      </c>
      <c r="F149" s="17" t="s">
        <v>196</v>
      </c>
      <c r="G149" s="17" t="s">
        <v>128</v>
      </c>
      <c r="H149" s="24">
        <v>2800000</v>
      </c>
      <c r="I149" s="24">
        <v>2800000</v>
      </c>
      <c r="J149" s="17" t="s">
        <v>188</v>
      </c>
      <c r="K149" s="17" t="s">
        <v>188</v>
      </c>
      <c r="L149" s="40" t="s">
        <v>572</v>
      </c>
    </row>
    <row r="150" spans="2:12" ht="60.75">
      <c r="B150" s="33">
        <v>85122109</v>
      </c>
      <c r="C150" s="6" t="s">
        <v>604</v>
      </c>
      <c r="D150" s="17" t="s">
        <v>186</v>
      </c>
      <c r="E150" s="6" t="s">
        <v>187</v>
      </c>
      <c r="F150" s="17" t="s">
        <v>194</v>
      </c>
      <c r="G150" s="17"/>
      <c r="H150" s="24">
        <v>9000000</v>
      </c>
      <c r="I150" s="24">
        <v>9000000</v>
      </c>
      <c r="J150" s="17" t="s">
        <v>188</v>
      </c>
      <c r="K150" s="17" t="s">
        <v>188</v>
      </c>
      <c r="L150" s="40" t="s">
        <v>572</v>
      </c>
    </row>
    <row r="151" spans="2:12" ht="40.5">
      <c r="B151" s="33">
        <v>48131501</v>
      </c>
      <c r="C151" s="6" t="s">
        <v>605</v>
      </c>
      <c r="D151" s="17" t="s">
        <v>186</v>
      </c>
      <c r="E151" s="6" t="s">
        <v>187</v>
      </c>
      <c r="F151" s="17" t="s">
        <v>33</v>
      </c>
      <c r="G151" s="17" t="s">
        <v>128</v>
      </c>
      <c r="H151" s="24">
        <v>31000000</v>
      </c>
      <c r="I151" s="24">
        <v>31000000</v>
      </c>
      <c r="J151" s="17" t="s">
        <v>188</v>
      </c>
      <c r="K151" s="17" t="s">
        <v>188</v>
      </c>
      <c r="L151" s="40" t="s">
        <v>572</v>
      </c>
    </row>
    <row r="152" spans="2:12" ht="40.5">
      <c r="B152" s="33">
        <v>48131501</v>
      </c>
      <c r="C152" s="6" t="s">
        <v>606</v>
      </c>
      <c r="D152" s="17" t="s">
        <v>186</v>
      </c>
      <c r="E152" s="6" t="s">
        <v>187</v>
      </c>
      <c r="F152" s="17" t="s">
        <v>33</v>
      </c>
      <c r="G152" s="17" t="s">
        <v>128</v>
      </c>
      <c r="H152" s="24">
        <v>5500000</v>
      </c>
      <c r="I152" s="24">
        <v>5500000</v>
      </c>
      <c r="J152" s="17" t="s">
        <v>188</v>
      </c>
      <c r="K152" s="17" t="s">
        <v>188</v>
      </c>
      <c r="L152" s="40" t="s">
        <v>572</v>
      </c>
    </row>
    <row r="153" spans="2:12" ht="60.75">
      <c r="B153" s="33">
        <v>50221300</v>
      </c>
      <c r="C153" s="6" t="s">
        <v>607</v>
      </c>
      <c r="D153" s="17" t="s">
        <v>186</v>
      </c>
      <c r="E153" s="6" t="s">
        <v>187</v>
      </c>
      <c r="F153" s="17" t="s">
        <v>33</v>
      </c>
      <c r="G153" s="17" t="s">
        <v>128</v>
      </c>
      <c r="H153" s="24">
        <v>500000</v>
      </c>
      <c r="I153" s="24">
        <v>500000</v>
      </c>
      <c r="J153" s="17" t="s">
        <v>188</v>
      </c>
      <c r="K153" s="17" t="s">
        <v>188</v>
      </c>
      <c r="L153" s="40" t="s">
        <v>572</v>
      </c>
    </row>
    <row r="154" spans="2:12" ht="101.25">
      <c r="B154" s="33">
        <v>93131600</v>
      </c>
      <c r="C154" s="6" t="s">
        <v>608</v>
      </c>
      <c r="D154" s="17" t="s">
        <v>186</v>
      </c>
      <c r="E154" s="6" t="s">
        <v>187</v>
      </c>
      <c r="F154" s="17" t="s">
        <v>189</v>
      </c>
      <c r="G154" s="17" t="s">
        <v>128</v>
      </c>
      <c r="H154" s="24">
        <v>118800000</v>
      </c>
      <c r="I154" s="24">
        <v>118800000</v>
      </c>
      <c r="J154" s="17" t="s">
        <v>188</v>
      </c>
      <c r="K154" s="17" t="s">
        <v>188</v>
      </c>
      <c r="L154" s="40" t="s">
        <v>572</v>
      </c>
    </row>
    <row r="155" spans="2:12" ht="60.75">
      <c r="B155" s="33">
        <v>80000000</v>
      </c>
      <c r="C155" s="6" t="s">
        <v>609</v>
      </c>
      <c r="D155" s="17" t="s">
        <v>186</v>
      </c>
      <c r="E155" s="6" t="s">
        <v>187</v>
      </c>
      <c r="F155" s="17" t="s">
        <v>194</v>
      </c>
      <c r="G155" s="17" t="s">
        <v>128</v>
      </c>
      <c r="H155" s="24">
        <v>20000000</v>
      </c>
      <c r="I155" s="24">
        <v>20000000</v>
      </c>
      <c r="J155" s="17" t="s">
        <v>188</v>
      </c>
      <c r="K155" s="17" t="s">
        <v>188</v>
      </c>
      <c r="L155" s="40" t="s">
        <v>572</v>
      </c>
    </row>
    <row r="156" spans="2:12" ht="81">
      <c r="B156" s="33">
        <v>50191500</v>
      </c>
      <c r="C156" s="6" t="s">
        <v>610</v>
      </c>
      <c r="D156" s="17" t="s">
        <v>186</v>
      </c>
      <c r="E156" s="6" t="s">
        <v>187</v>
      </c>
      <c r="F156" s="17" t="s">
        <v>193</v>
      </c>
      <c r="G156" s="17" t="s">
        <v>128</v>
      </c>
      <c r="H156" s="24">
        <v>20000000</v>
      </c>
      <c r="I156" s="24">
        <v>20000000</v>
      </c>
      <c r="J156" s="17" t="s">
        <v>188</v>
      </c>
      <c r="K156" s="17" t="s">
        <v>188</v>
      </c>
      <c r="L156" s="40" t="s">
        <v>572</v>
      </c>
    </row>
    <row r="157" spans="2:12" ht="60.75">
      <c r="B157" s="33">
        <v>20102301</v>
      </c>
      <c r="C157" s="6" t="s">
        <v>611</v>
      </c>
      <c r="D157" s="17" t="s">
        <v>186</v>
      </c>
      <c r="E157" s="6" t="s">
        <v>187</v>
      </c>
      <c r="F157" s="17" t="s">
        <v>193</v>
      </c>
      <c r="G157" s="17" t="s">
        <v>128</v>
      </c>
      <c r="H157" s="24">
        <v>14229600</v>
      </c>
      <c r="I157" s="24">
        <v>14229600</v>
      </c>
      <c r="J157" s="17" t="s">
        <v>188</v>
      </c>
      <c r="K157" s="17" t="s">
        <v>188</v>
      </c>
      <c r="L157" s="40" t="s">
        <v>572</v>
      </c>
    </row>
    <row r="158" spans="2:12" ht="81">
      <c r="B158" s="33">
        <v>50161800</v>
      </c>
      <c r="C158" s="6" t="s">
        <v>612</v>
      </c>
      <c r="D158" s="17" t="s">
        <v>186</v>
      </c>
      <c r="E158" s="6" t="s">
        <v>187</v>
      </c>
      <c r="F158" s="17" t="s">
        <v>33</v>
      </c>
      <c r="G158" s="17" t="s">
        <v>128</v>
      </c>
      <c r="H158" s="24">
        <v>39000000</v>
      </c>
      <c r="I158" s="24">
        <v>39000000</v>
      </c>
      <c r="J158" s="17" t="s">
        <v>188</v>
      </c>
      <c r="K158" s="17" t="s">
        <v>188</v>
      </c>
      <c r="L158" s="40" t="s">
        <v>572</v>
      </c>
    </row>
    <row r="159" spans="2:12" ht="81">
      <c r="B159" s="33">
        <v>80141630</v>
      </c>
      <c r="C159" s="6" t="s">
        <v>613</v>
      </c>
      <c r="D159" s="17" t="s">
        <v>186</v>
      </c>
      <c r="E159" s="6" t="s">
        <v>187</v>
      </c>
      <c r="F159" s="17" t="s">
        <v>33</v>
      </c>
      <c r="G159" s="17" t="s">
        <v>128</v>
      </c>
      <c r="H159" s="24">
        <v>40000000</v>
      </c>
      <c r="I159" s="24">
        <v>40000000</v>
      </c>
      <c r="J159" s="17" t="s">
        <v>188</v>
      </c>
      <c r="K159" s="17" t="s">
        <v>188</v>
      </c>
      <c r="L159" s="40" t="s">
        <v>572</v>
      </c>
    </row>
    <row r="160" spans="2:12" ht="60.75">
      <c r="B160" s="33">
        <v>80141630</v>
      </c>
      <c r="C160" s="6" t="s">
        <v>614</v>
      </c>
      <c r="D160" s="17" t="s">
        <v>186</v>
      </c>
      <c r="E160" s="6" t="s">
        <v>187</v>
      </c>
      <c r="F160" s="17" t="s">
        <v>189</v>
      </c>
      <c r="G160" s="17" t="s">
        <v>128</v>
      </c>
      <c r="H160" s="24">
        <v>120000000</v>
      </c>
      <c r="I160" s="24">
        <v>120000000</v>
      </c>
      <c r="J160" s="17" t="s">
        <v>188</v>
      </c>
      <c r="K160" s="17" t="s">
        <v>188</v>
      </c>
      <c r="L160" s="40" t="s">
        <v>572</v>
      </c>
    </row>
    <row r="161" spans="2:12" ht="81">
      <c r="B161" s="33">
        <v>20102301</v>
      </c>
      <c r="C161" s="6" t="s">
        <v>615</v>
      </c>
      <c r="D161" s="17" t="s">
        <v>186</v>
      </c>
      <c r="E161" s="6" t="s">
        <v>187</v>
      </c>
      <c r="F161" s="17" t="s">
        <v>189</v>
      </c>
      <c r="G161" s="17" t="s">
        <v>128</v>
      </c>
      <c r="H161" s="24">
        <v>38144960</v>
      </c>
      <c r="I161" s="24">
        <v>38144960</v>
      </c>
      <c r="J161" s="17" t="s">
        <v>188</v>
      </c>
      <c r="K161" s="17" t="s">
        <v>188</v>
      </c>
      <c r="L161" s="40" t="s">
        <v>572</v>
      </c>
    </row>
    <row r="162" spans="2:12" ht="81">
      <c r="B162" s="33">
        <v>85111617</v>
      </c>
      <c r="C162" s="6" t="s">
        <v>616</v>
      </c>
      <c r="D162" s="17" t="s">
        <v>186</v>
      </c>
      <c r="E162" s="6" t="s">
        <v>187</v>
      </c>
      <c r="F162" s="17" t="s">
        <v>33</v>
      </c>
      <c r="G162" s="17" t="s">
        <v>128</v>
      </c>
      <c r="H162" s="24">
        <v>5000000</v>
      </c>
      <c r="I162" s="24">
        <v>5000000</v>
      </c>
      <c r="J162" s="17" t="s">
        <v>188</v>
      </c>
      <c r="K162" s="17" t="s">
        <v>188</v>
      </c>
      <c r="L162" s="40" t="s">
        <v>572</v>
      </c>
    </row>
    <row r="163" spans="2:12" ht="81">
      <c r="B163" s="33">
        <v>86000000</v>
      </c>
      <c r="C163" s="6" t="s">
        <v>617</v>
      </c>
      <c r="D163" s="17" t="s">
        <v>186</v>
      </c>
      <c r="E163" s="6" t="s">
        <v>187</v>
      </c>
      <c r="F163" s="17" t="s">
        <v>194</v>
      </c>
      <c r="G163" s="17"/>
      <c r="H163" s="24">
        <v>40000000</v>
      </c>
      <c r="I163" s="24">
        <v>40000000</v>
      </c>
      <c r="J163" s="17" t="s">
        <v>188</v>
      </c>
      <c r="K163" s="17" t="s">
        <v>188</v>
      </c>
      <c r="L163" s="40" t="s">
        <v>572</v>
      </c>
    </row>
    <row r="164" spans="2:12" ht="40.5">
      <c r="B164" s="33">
        <v>86000000</v>
      </c>
      <c r="C164" s="6" t="s">
        <v>618</v>
      </c>
      <c r="D164" s="17" t="s">
        <v>186</v>
      </c>
      <c r="E164" s="6" t="s">
        <v>187</v>
      </c>
      <c r="F164" s="17" t="s">
        <v>194</v>
      </c>
      <c r="G164" s="17" t="s">
        <v>128</v>
      </c>
      <c r="H164" s="24">
        <v>34438625</v>
      </c>
      <c r="I164" s="24">
        <v>34438625</v>
      </c>
      <c r="J164" s="17" t="s">
        <v>188</v>
      </c>
      <c r="K164" s="17" t="s">
        <v>188</v>
      </c>
      <c r="L164" s="40" t="s">
        <v>572</v>
      </c>
    </row>
    <row r="165" spans="2:12" ht="40.5">
      <c r="B165" s="33">
        <v>14000000</v>
      </c>
      <c r="C165" s="6" t="s">
        <v>619</v>
      </c>
      <c r="D165" s="17" t="s">
        <v>186</v>
      </c>
      <c r="E165" s="6" t="s">
        <v>187</v>
      </c>
      <c r="F165" s="17" t="s">
        <v>194</v>
      </c>
      <c r="G165" s="17" t="s">
        <v>128</v>
      </c>
      <c r="H165" s="24">
        <v>8000000</v>
      </c>
      <c r="I165" s="24">
        <v>8000000</v>
      </c>
      <c r="J165" s="17" t="s">
        <v>188</v>
      </c>
      <c r="K165" s="17" t="s">
        <v>188</v>
      </c>
      <c r="L165" s="40" t="s">
        <v>572</v>
      </c>
    </row>
    <row r="166" spans="2:12" ht="162">
      <c r="B166" s="33">
        <v>31160000</v>
      </c>
      <c r="C166" s="6" t="s">
        <v>620</v>
      </c>
      <c r="D166" s="17" t="s">
        <v>186</v>
      </c>
      <c r="E166" s="6" t="s">
        <v>187</v>
      </c>
      <c r="F166" s="17" t="s">
        <v>189</v>
      </c>
      <c r="G166" s="17" t="s">
        <v>195</v>
      </c>
      <c r="H166" s="24">
        <v>80100000</v>
      </c>
      <c r="I166" s="24">
        <v>80100000</v>
      </c>
      <c r="J166" s="17" t="s">
        <v>188</v>
      </c>
      <c r="K166" s="17" t="s">
        <v>188</v>
      </c>
      <c r="L166" s="40" t="s">
        <v>572</v>
      </c>
    </row>
    <row r="167" spans="2:12" ht="81">
      <c r="B167" s="33">
        <v>44100000</v>
      </c>
      <c r="C167" s="6" t="s">
        <v>621</v>
      </c>
      <c r="D167" s="17" t="s">
        <v>186</v>
      </c>
      <c r="E167" s="6" t="s">
        <v>187</v>
      </c>
      <c r="F167" s="17" t="s">
        <v>189</v>
      </c>
      <c r="G167" s="17" t="s">
        <v>128</v>
      </c>
      <c r="H167" s="24">
        <v>50000000</v>
      </c>
      <c r="I167" s="24">
        <v>50000000</v>
      </c>
      <c r="J167" s="17" t="s">
        <v>188</v>
      </c>
      <c r="K167" s="17" t="s">
        <v>188</v>
      </c>
      <c r="L167" s="40" t="s">
        <v>572</v>
      </c>
    </row>
    <row r="168" spans="2:12" ht="60.75">
      <c r="B168" s="33">
        <v>43000000</v>
      </c>
      <c r="C168" s="6" t="s">
        <v>622</v>
      </c>
      <c r="D168" s="17" t="s">
        <v>186</v>
      </c>
      <c r="E168" s="6" t="s">
        <v>187</v>
      </c>
      <c r="F168" s="17" t="s">
        <v>33</v>
      </c>
      <c r="G168" s="17" t="s">
        <v>128</v>
      </c>
      <c r="H168" s="24">
        <v>20000000</v>
      </c>
      <c r="I168" s="24">
        <v>20000000</v>
      </c>
      <c r="J168" s="17" t="s">
        <v>188</v>
      </c>
      <c r="K168" s="17" t="s">
        <v>188</v>
      </c>
      <c r="L168" s="40" t="s">
        <v>572</v>
      </c>
    </row>
    <row r="169" spans="2:12" ht="81">
      <c r="B169" s="33">
        <v>52141500</v>
      </c>
      <c r="C169" s="6" t="s">
        <v>623</v>
      </c>
      <c r="D169" s="17" t="s">
        <v>186</v>
      </c>
      <c r="E169" s="6" t="s">
        <v>187</v>
      </c>
      <c r="F169" s="17" t="s">
        <v>33</v>
      </c>
      <c r="G169" s="17" t="s">
        <v>128</v>
      </c>
      <c r="H169" s="24">
        <v>11230080</v>
      </c>
      <c r="I169" s="24">
        <v>11230080</v>
      </c>
      <c r="J169" s="17" t="s">
        <v>188</v>
      </c>
      <c r="K169" s="17" t="s">
        <v>188</v>
      </c>
      <c r="L169" s="40" t="s">
        <v>572</v>
      </c>
    </row>
    <row r="170" spans="2:12" ht="101.25">
      <c r="B170" s="33">
        <v>43211500</v>
      </c>
      <c r="C170" s="6" t="s">
        <v>624</v>
      </c>
      <c r="D170" s="17" t="s">
        <v>186</v>
      </c>
      <c r="E170" s="6" t="s">
        <v>187</v>
      </c>
      <c r="F170" s="17" t="s">
        <v>33</v>
      </c>
      <c r="G170" s="17" t="s">
        <v>128</v>
      </c>
      <c r="H170" s="24">
        <v>120000000</v>
      </c>
      <c r="I170" s="24">
        <v>120000000</v>
      </c>
      <c r="J170" s="17" t="s">
        <v>188</v>
      </c>
      <c r="K170" s="17" t="s">
        <v>188</v>
      </c>
      <c r="L170" s="40" t="s">
        <v>572</v>
      </c>
    </row>
    <row r="171" spans="2:12" ht="101.25">
      <c r="B171" s="33">
        <v>43211500</v>
      </c>
      <c r="C171" s="6" t="s">
        <v>625</v>
      </c>
      <c r="D171" s="17" t="s">
        <v>186</v>
      </c>
      <c r="E171" s="6" t="s">
        <v>187</v>
      </c>
      <c r="F171" s="17" t="s">
        <v>33</v>
      </c>
      <c r="G171" s="17" t="s">
        <v>128</v>
      </c>
      <c r="H171" s="24">
        <v>10300000</v>
      </c>
      <c r="I171" s="24">
        <v>10300000</v>
      </c>
      <c r="J171" s="17" t="s">
        <v>188</v>
      </c>
      <c r="K171" s="17" t="s">
        <v>188</v>
      </c>
      <c r="L171" s="40" t="s">
        <v>572</v>
      </c>
    </row>
    <row r="172" spans="2:12" ht="60.75">
      <c r="B172" s="33">
        <v>93140000</v>
      </c>
      <c r="C172" s="6" t="s">
        <v>626</v>
      </c>
      <c r="D172" s="17" t="s">
        <v>186</v>
      </c>
      <c r="E172" s="6" t="s">
        <v>187</v>
      </c>
      <c r="F172" s="23" t="s">
        <v>189</v>
      </c>
      <c r="G172" s="17" t="s">
        <v>128</v>
      </c>
      <c r="H172" s="24">
        <v>30000000</v>
      </c>
      <c r="I172" s="24">
        <v>30000000</v>
      </c>
      <c r="J172" s="17" t="s">
        <v>188</v>
      </c>
      <c r="K172" s="17" t="s">
        <v>188</v>
      </c>
      <c r="L172" s="40" t="s">
        <v>572</v>
      </c>
    </row>
    <row r="173" spans="2:12" ht="60.75">
      <c r="B173" s="33">
        <v>93140000</v>
      </c>
      <c r="C173" s="6" t="s">
        <v>627</v>
      </c>
      <c r="D173" s="17" t="s">
        <v>186</v>
      </c>
      <c r="E173" s="6" t="s">
        <v>187</v>
      </c>
      <c r="F173" s="17" t="s">
        <v>33</v>
      </c>
      <c r="G173" s="17" t="s">
        <v>128</v>
      </c>
      <c r="H173" s="24">
        <v>23100960</v>
      </c>
      <c r="I173" s="24">
        <v>23100960</v>
      </c>
      <c r="J173" s="17" t="s">
        <v>188</v>
      </c>
      <c r="K173" s="17" t="s">
        <v>188</v>
      </c>
      <c r="L173" s="40" t="s">
        <v>572</v>
      </c>
    </row>
    <row r="174" spans="2:12" ht="40.5">
      <c r="B174" s="33">
        <v>93140000</v>
      </c>
      <c r="C174" s="6" t="s">
        <v>628</v>
      </c>
      <c r="D174" s="17" t="s">
        <v>186</v>
      </c>
      <c r="E174" s="6" t="s">
        <v>187</v>
      </c>
      <c r="F174" s="17" t="s">
        <v>196</v>
      </c>
      <c r="G174" s="17" t="s">
        <v>190</v>
      </c>
      <c r="H174" s="24">
        <v>208130444.1</v>
      </c>
      <c r="I174" s="24">
        <v>208130444.1</v>
      </c>
      <c r="J174" s="17" t="s">
        <v>188</v>
      </c>
      <c r="K174" s="17" t="s">
        <v>188</v>
      </c>
      <c r="L174" s="40" t="s">
        <v>572</v>
      </c>
    </row>
    <row r="175" spans="2:12" ht="60.75">
      <c r="B175" s="33">
        <v>93140000</v>
      </c>
      <c r="C175" s="6" t="s">
        <v>629</v>
      </c>
      <c r="D175" s="17" t="s">
        <v>186</v>
      </c>
      <c r="E175" s="6" t="s">
        <v>187</v>
      </c>
      <c r="F175" s="17" t="s">
        <v>33</v>
      </c>
      <c r="G175" s="17" t="s">
        <v>128</v>
      </c>
      <c r="H175" s="24">
        <v>11000000</v>
      </c>
      <c r="I175" s="24">
        <v>11000000</v>
      </c>
      <c r="J175" s="17" t="s">
        <v>188</v>
      </c>
      <c r="K175" s="17" t="s">
        <v>188</v>
      </c>
      <c r="L175" s="40" t="s">
        <v>572</v>
      </c>
    </row>
    <row r="176" spans="2:12" ht="60.75">
      <c r="B176" s="33">
        <v>93000000</v>
      </c>
      <c r="C176" s="6" t="s">
        <v>630</v>
      </c>
      <c r="D176" s="17" t="s">
        <v>186</v>
      </c>
      <c r="E176" s="6" t="s">
        <v>187</v>
      </c>
      <c r="F176" s="17" t="s">
        <v>33</v>
      </c>
      <c r="G176" s="17" t="s">
        <v>128</v>
      </c>
      <c r="H176" s="24">
        <v>9000000</v>
      </c>
      <c r="I176" s="24">
        <v>9000000</v>
      </c>
      <c r="J176" s="17" t="s">
        <v>188</v>
      </c>
      <c r="K176" s="17" t="s">
        <v>188</v>
      </c>
      <c r="L176" s="40" t="s">
        <v>572</v>
      </c>
    </row>
    <row r="177" spans="2:12" ht="60.75">
      <c r="B177" s="33">
        <v>93140000</v>
      </c>
      <c r="C177" s="6" t="s">
        <v>631</v>
      </c>
      <c r="D177" s="17" t="s">
        <v>186</v>
      </c>
      <c r="E177" s="6" t="s">
        <v>187</v>
      </c>
      <c r="F177" s="17" t="s">
        <v>197</v>
      </c>
      <c r="G177" s="17" t="s">
        <v>128</v>
      </c>
      <c r="H177" s="24">
        <v>5000000</v>
      </c>
      <c r="I177" s="24">
        <v>5000000</v>
      </c>
      <c r="J177" s="17" t="s">
        <v>188</v>
      </c>
      <c r="K177" s="17" t="s">
        <v>188</v>
      </c>
      <c r="L177" s="40" t="s">
        <v>572</v>
      </c>
    </row>
    <row r="178" spans="2:12" ht="40.5">
      <c r="B178" s="33">
        <v>93140000</v>
      </c>
      <c r="C178" s="6" t="s">
        <v>632</v>
      </c>
      <c r="D178" s="17" t="s">
        <v>186</v>
      </c>
      <c r="E178" s="6" t="s">
        <v>187</v>
      </c>
      <c r="F178" s="17" t="s">
        <v>194</v>
      </c>
      <c r="G178" s="17" t="s">
        <v>128</v>
      </c>
      <c r="H178" s="24">
        <v>200900000</v>
      </c>
      <c r="I178" s="24">
        <v>200900000</v>
      </c>
      <c r="J178" s="17" t="s">
        <v>188</v>
      </c>
      <c r="K178" s="17" t="s">
        <v>188</v>
      </c>
      <c r="L178" s="40" t="s">
        <v>572</v>
      </c>
    </row>
    <row r="179" spans="2:12" ht="40.5">
      <c r="B179" s="33">
        <v>53000000</v>
      </c>
      <c r="C179" s="6" t="s">
        <v>633</v>
      </c>
      <c r="D179" s="17" t="s">
        <v>186</v>
      </c>
      <c r="E179" s="6" t="s">
        <v>187</v>
      </c>
      <c r="F179" s="17" t="s">
        <v>194</v>
      </c>
      <c r="G179" s="17" t="s">
        <v>128</v>
      </c>
      <c r="H179" s="24">
        <v>127000000</v>
      </c>
      <c r="I179" s="24">
        <v>127000000</v>
      </c>
      <c r="J179" s="17" t="s">
        <v>188</v>
      </c>
      <c r="K179" s="17" t="s">
        <v>188</v>
      </c>
      <c r="L179" s="40" t="s">
        <v>572</v>
      </c>
    </row>
    <row r="180" spans="2:12" ht="40.5">
      <c r="B180" s="33">
        <v>94131801</v>
      </c>
      <c r="C180" s="6" t="s">
        <v>634</v>
      </c>
      <c r="D180" s="17" t="s">
        <v>186</v>
      </c>
      <c r="E180" s="6" t="s">
        <v>187</v>
      </c>
      <c r="F180" s="17" t="s">
        <v>33</v>
      </c>
      <c r="G180" s="17" t="s">
        <v>198</v>
      </c>
      <c r="H180" s="24">
        <v>5000000</v>
      </c>
      <c r="I180" s="24">
        <v>5000000</v>
      </c>
      <c r="J180" s="17" t="s">
        <v>188</v>
      </c>
      <c r="K180" s="17" t="s">
        <v>188</v>
      </c>
      <c r="L180" s="40" t="s">
        <v>572</v>
      </c>
    </row>
    <row r="181" spans="2:12" ht="60.75">
      <c r="B181" s="33">
        <v>80100000</v>
      </c>
      <c r="C181" s="6" t="s">
        <v>635</v>
      </c>
      <c r="D181" s="17" t="s">
        <v>186</v>
      </c>
      <c r="E181" s="6" t="s">
        <v>187</v>
      </c>
      <c r="F181" s="17" t="s">
        <v>33</v>
      </c>
      <c r="G181" s="17" t="s">
        <v>128</v>
      </c>
      <c r="H181" s="24">
        <v>5000000</v>
      </c>
      <c r="I181" s="24">
        <v>5000000</v>
      </c>
      <c r="J181" s="17" t="s">
        <v>188</v>
      </c>
      <c r="K181" s="17" t="s">
        <v>188</v>
      </c>
      <c r="L181" s="40" t="s">
        <v>572</v>
      </c>
    </row>
    <row r="182" spans="2:12" ht="81">
      <c r="B182" s="33">
        <v>60105412</v>
      </c>
      <c r="C182" s="6" t="s">
        <v>636</v>
      </c>
      <c r="D182" s="17" t="s">
        <v>186</v>
      </c>
      <c r="E182" s="6" t="s">
        <v>187</v>
      </c>
      <c r="F182" s="17" t="s">
        <v>194</v>
      </c>
      <c r="G182" s="17" t="s">
        <v>128</v>
      </c>
      <c r="H182" s="24">
        <v>50000000</v>
      </c>
      <c r="I182" s="24">
        <v>50000000</v>
      </c>
      <c r="J182" s="17" t="s">
        <v>188</v>
      </c>
      <c r="K182" s="17" t="s">
        <v>188</v>
      </c>
      <c r="L182" s="40" t="s">
        <v>572</v>
      </c>
    </row>
    <row r="183" spans="2:12" ht="121.5">
      <c r="B183" s="33">
        <v>78140000</v>
      </c>
      <c r="C183" s="6" t="s">
        <v>637</v>
      </c>
      <c r="D183" s="17" t="s">
        <v>186</v>
      </c>
      <c r="E183" s="6" t="s">
        <v>187</v>
      </c>
      <c r="F183" s="17" t="s">
        <v>33</v>
      </c>
      <c r="G183" s="17" t="s">
        <v>128</v>
      </c>
      <c r="H183" s="24">
        <v>19500000</v>
      </c>
      <c r="I183" s="24">
        <v>19500000</v>
      </c>
      <c r="J183" s="17" t="s">
        <v>188</v>
      </c>
      <c r="K183" s="17" t="s">
        <v>188</v>
      </c>
      <c r="L183" s="40" t="s">
        <v>572</v>
      </c>
    </row>
    <row r="184" spans="2:12" ht="81">
      <c r="B184" s="33">
        <v>78140000</v>
      </c>
      <c r="C184" s="6" t="s">
        <v>638</v>
      </c>
      <c r="D184" s="17" t="s">
        <v>186</v>
      </c>
      <c r="E184" s="6" t="s">
        <v>187</v>
      </c>
      <c r="F184" s="17" t="s">
        <v>33</v>
      </c>
      <c r="G184" s="17" t="s">
        <v>128</v>
      </c>
      <c r="H184" s="24">
        <v>5000000</v>
      </c>
      <c r="I184" s="24">
        <v>5000000</v>
      </c>
      <c r="J184" s="17" t="s">
        <v>188</v>
      </c>
      <c r="K184" s="17" t="s">
        <v>188</v>
      </c>
      <c r="L184" s="40" t="s">
        <v>572</v>
      </c>
    </row>
    <row r="185" spans="2:12" ht="81">
      <c r="B185" s="33">
        <v>78140000</v>
      </c>
      <c r="C185" s="6" t="s">
        <v>639</v>
      </c>
      <c r="D185" s="17" t="s">
        <v>186</v>
      </c>
      <c r="E185" s="6" t="s">
        <v>187</v>
      </c>
      <c r="F185" s="17" t="s">
        <v>33</v>
      </c>
      <c r="G185" s="17" t="s">
        <v>128</v>
      </c>
      <c r="H185" s="24">
        <v>2508000</v>
      </c>
      <c r="I185" s="24">
        <v>2508000</v>
      </c>
      <c r="J185" s="17" t="s">
        <v>188</v>
      </c>
      <c r="K185" s="17" t="s">
        <v>188</v>
      </c>
      <c r="L185" s="40" t="s">
        <v>572</v>
      </c>
    </row>
    <row r="186" spans="2:12" ht="81">
      <c r="B186" s="33">
        <v>78140000</v>
      </c>
      <c r="C186" s="6" t="s">
        <v>640</v>
      </c>
      <c r="D186" s="17" t="s">
        <v>186</v>
      </c>
      <c r="E186" s="6" t="s">
        <v>187</v>
      </c>
      <c r="F186" s="17" t="s">
        <v>33</v>
      </c>
      <c r="G186" s="17" t="s">
        <v>128</v>
      </c>
      <c r="H186" s="24">
        <v>10000000</v>
      </c>
      <c r="I186" s="24">
        <v>10000000</v>
      </c>
      <c r="J186" s="17" t="s">
        <v>188</v>
      </c>
      <c r="K186" s="17" t="s">
        <v>188</v>
      </c>
      <c r="L186" s="40" t="s">
        <v>572</v>
      </c>
    </row>
    <row r="187" spans="2:12" ht="81">
      <c r="B187" s="33">
        <v>85110000</v>
      </c>
      <c r="C187" s="6" t="s">
        <v>641</v>
      </c>
      <c r="D187" s="17" t="s">
        <v>186</v>
      </c>
      <c r="E187" s="6" t="s">
        <v>187</v>
      </c>
      <c r="F187" s="17" t="s">
        <v>33</v>
      </c>
      <c r="G187" s="17" t="s">
        <v>128</v>
      </c>
      <c r="H187" s="24">
        <v>10000000</v>
      </c>
      <c r="I187" s="24">
        <v>10000000</v>
      </c>
      <c r="J187" s="17" t="s">
        <v>188</v>
      </c>
      <c r="K187" s="17" t="s">
        <v>188</v>
      </c>
      <c r="L187" s="40" t="s">
        <v>572</v>
      </c>
    </row>
    <row r="188" spans="2:12" ht="60.75">
      <c r="B188" s="33">
        <v>93150000</v>
      </c>
      <c r="C188" s="6" t="s">
        <v>642</v>
      </c>
      <c r="D188" s="17" t="s">
        <v>186</v>
      </c>
      <c r="E188" s="6" t="s">
        <v>187</v>
      </c>
      <c r="F188" s="17" t="s">
        <v>189</v>
      </c>
      <c r="G188" s="17" t="s">
        <v>190</v>
      </c>
      <c r="H188" s="24">
        <v>689260000</v>
      </c>
      <c r="I188" s="24">
        <v>689260000</v>
      </c>
      <c r="J188" s="17" t="s">
        <v>188</v>
      </c>
      <c r="K188" s="17" t="s">
        <v>188</v>
      </c>
      <c r="L188" s="40" t="s">
        <v>572</v>
      </c>
    </row>
    <row r="189" spans="2:12" ht="60.75">
      <c r="B189" s="33">
        <v>56000000</v>
      </c>
      <c r="C189" s="6" t="s">
        <v>643</v>
      </c>
      <c r="D189" s="17" t="s">
        <v>186</v>
      </c>
      <c r="E189" s="6" t="s">
        <v>187</v>
      </c>
      <c r="F189" s="17" t="s">
        <v>194</v>
      </c>
      <c r="G189" s="17" t="s">
        <v>128</v>
      </c>
      <c r="H189" s="24">
        <v>47325251</v>
      </c>
      <c r="I189" s="24">
        <v>47325251</v>
      </c>
      <c r="J189" s="17" t="s">
        <v>188</v>
      </c>
      <c r="K189" s="17" t="s">
        <v>188</v>
      </c>
      <c r="L189" s="40" t="s">
        <v>572</v>
      </c>
    </row>
    <row r="190" spans="2:12" ht="60.75">
      <c r="B190" s="33">
        <v>93131600</v>
      </c>
      <c r="C190" s="6" t="s">
        <v>644</v>
      </c>
      <c r="D190" s="17" t="s">
        <v>186</v>
      </c>
      <c r="E190" s="6" t="s">
        <v>187</v>
      </c>
      <c r="F190" s="17" t="s">
        <v>33</v>
      </c>
      <c r="G190" s="17" t="s">
        <v>128</v>
      </c>
      <c r="H190" s="24">
        <v>25000000</v>
      </c>
      <c r="I190" s="24">
        <v>25000000</v>
      </c>
      <c r="J190" s="17" t="s">
        <v>188</v>
      </c>
      <c r="K190" s="17" t="s">
        <v>188</v>
      </c>
      <c r="L190" s="40" t="s">
        <v>572</v>
      </c>
    </row>
    <row r="191" spans="2:12" ht="40.5">
      <c r="B191" s="33">
        <v>56000000</v>
      </c>
      <c r="C191" s="6" t="s">
        <v>645</v>
      </c>
      <c r="D191" s="17" t="s">
        <v>186</v>
      </c>
      <c r="E191" s="6" t="s">
        <v>187</v>
      </c>
      <c r="F191" s="17" t="s">
        <v>33</v>
      </c>
      <c r="G191" s="17" t="s">
        <v>128</v>
      </c>
      <c r="H191" s="24">
        <v>4885000</v>
      </c>
      <c r="I191" s="24">
        <v>4885000</v>
      </c>
      <c r="J191" s="17" t="s">
        <v>188</v>
      </c>
      <c r="K191" s="17" t="s">
        <v>188</v>
      </c>
      <c r="L191" s="40" t="s">
        <v>572</v>
      </c>
    </row>
    <row r="192" spans="2:12" ht="81">
      <c r="B192" s="33">
        <v>56000000</v>
      </c>
      <c r="C192" s="6" t="s">
        <v>646</v>
      </c>
      <c r="D192" s="17" t="s">
        <v>186</v>
      </c>
      <c r="E192" s="6" t="s">
        <v>187</v>
      </c>
      <c r="F192" s="17" t="s">
        <v>33</v>
      </c>
      <c r="G192" s="17" t="s">
        <v>128</v>
      </c>
      <c r="H192" s="24">
        <v>5000000</v>
      </c>
      <c r="I192" s="24">
        <v>5000000</v>
      </c>
      <c r="J192" s="17" t="s">
        <v>188</v>
      </c>
      <c r="K192" s="17" t="s">
        <v>188</v>
      </c>
      <c r="L192" s="40" t="s">
        <v>572</v>
      </c>
    </row>
    <row r="193" spans="2:12" ht="121.5">
      <c r="B193" s="33">
        <v>93150000</v>
      </c>
      <c r="C193" s="6" t="s">
        <v>647</v>
      </c>
      <c r="D193" s="17" t="s">
        <v>186</v>
      </c>
      <c r="E193" s="6" t="s">
        <v>187</v>
      </c>
      <c r="F193" s="17" t="s">
        <v>33</v>
      </c>
      <c r="G193" s="17" t="s">
        <v>128</v>
      </c>
      <c r="H193" s="24">
        <v>12500000</v>
      </c>
      <c r="I193" s="24">
        <v>12500000</v>
      </c>
      <c r="J193" s="17" t="s">
        <v>188</v>
      </c>
      <c r="K193" s="17" t="s">
        <v>188</v>
      </c>
      <c r="L193" s="40" t="s">
        <v>572</v>
      </c>
    </row>
    <row r="194" spans="2:12" ht="60.75">
      <c r="B194" s="33">
        <v>93150001</v>
      </c>
      <c r="C194" s="6" t="s">
        <v>648</v>
      </c>
      <c r="D194" s="17" t="s">
        <v>186</v>
      </c>
      <c r="E194" s="6" t="s">
        <v>187</v>
      </c>
      <c r="F194" s="17" t="s">
        <v>33</v>
      </c>
      <c r="G194" s="17" t="s">
        <v>128</v>
      </c>
      <c r="H194" s="24">
        <v>2354000</v>
      </c>
      <c r="I194" s="24">
        <v>2354000</v>
      </c>
      <c r="J194" s="17" t="s">
        <v>188</v>
      </c>
      <c r="K194" s="17" t="s">
        <v>188</v>
      </c>
      <c r="L194" s="40" t="s">
        <v>572</v>
      </c>
    </row>
    <row r="195" spans="2:12" ht="101.25">
      <c r="B195" s="33"/>
      <c r="C195" s="6" t="s">
        <v>649</v>
      </c>
      <c r="D195" s="17" t="s">
        <v>186</v>
      </c>
      <c r="E195" s="6" t="s">
        <v>187</v>
      </c>
      <c r="F195" s="17" t="s">
        <v>33</v>
      </c>
      <c r="G195" s="17" t="s">
        <v>128</v>
      </c>
      <c r="H195" s="24">
        <v>30000000</v>
      </c>
      <c r="I195" s="24">
        <v>30000000</v>
      </c>
      <c r="J195" s="17" t="s">
        <v>188</v>
      </c>
      <c r="K195" s="17" t="s">
        <v>188</v>
      </c>
      <c r="L195" s="40" t="s">
        <v>572</v>
      </c>
    </row>
    <row r="196" spans="2:12" ht="60.75">
      <c r="B196" s="33">
        <v>93150000</v>
      </c>
      <c r="C196" s="6" t="s">
        <v>650</v>
      </c>
      <c r="D196" s="17" t="s">
        <v>186</v>
      </c>
      <c r="E196" s="6" t="s">
        <v>187</v>
      </c>
      <c r="F196" s="17" t="s">
        <v>127</v>
      </c>
      <c r="G196" s="17" t="s">
        <v>199</v>
      </c>
      <c r="H196" s="24">
        <v>5500000</v>
      </c>
      <c r="I196" s="24">
        <v>5500000</v>
      </c>
      <c r="J196" s="17" t="s">
        <v>188</v>
      </c>
      <c r="K196" s="17" t="s">
        <v>188</v>
      </c>
      <c r="L196" s="40" t="s">
        <v>572</v>
      </c>
    </row>
    <row r="197" spans="2:12" ht="40.5">
      <c r="B197" s="33">
        <v>56000000</v>
      </c>
      <c r="C197" s="6" t="s">
        <v>651</v>
      </c>
      <c r="D197" s="17" t="s">
        <v>186</v>
      </c>
      <c r="E197" s="6" t="s">
        <v>187</v>
      </c>
      <c r="F197" s="17" t="s">
        <v>127</v>
      </c>
      <c r="G197" s="17" t="s">
        <v>198</v>
      </c>
      <c r="H197" s="24">
        <v>40000000</v>
      </c>
      <c r="I197" s="24">
        <v>40000000</v>
      </c>
      <c r="J197" s="17" t="s">
        <v>188</v>
      </c>
      <c r="K197" s="17" t="s">
        <v>188</v>
      </c>
      <c r="L197" s="40" t="s">
        <v>572</v>
      </c>
    </row>
    <row r="198" spans="2:12" ht="81">
      <c r="B198" s="33">
        <v>30190000</v>
      </c>
      <c r="C198" s="6" t="s">
        <v>200</v>
      </c>
      <c r="D198" s="17" t="s">
        <v>186</v>
      </c>
      <c r="E198" s="6" t="s">
        <v>187</v>
      </c>
      <c r="F198" s="17" t="s">
        <v>84</v>
      </c>
      <c r="G198" s="17" t="s">
        <v>128</v>
      </c>
      <c r="H198" s="24">
        <v>60095842</v>
      </c>
      <c r="I198" s="24">
        <v>60095842</v>
      </c>
      <c r="J198" s="17" t="s">
        <v>188</v>
      </c>
      <c r="K198" s="17" t="s">
        <v>188</v>
      </c>
      <c r="L198" s="40" t="s">
        <v>572</v>
      </c>
    </row>
    <row r="199" spans="2:12" ht="60.75">
      <c r="B199" s="33">
        <v>53000000</v>
      </c>
      <c r="C199" s="6" t="s">
        <v>201</v>
      </c>
      <c r="D199" s="17" t="s">
        <v>186</v>
      </c>
      <c r="E199" s="6" t="s">
        <v>187</v>
      </c>
      <c r="F199" s="17" t="s">
        <v>84</v>
      </c>
      <c r="G199" s="17" t="s">
        <v>128</v>
      </c>
      <c r="H199" s="24">
        <v>53327146</v>
      </c>
      <c r="I199" s="24">
        <v>53327146</v>
      </c>
      <c r="J199" s="17" t="s">
        <v>188</v>
      </c>
      <c r="K199" s="17" t="s">
        <v>188</v>
      </c>
      <c r="L199" s="40" t="s">
        <v>572</v>
      </c>
    </row>
    <row r="200" spans="2:12" ht="101.25">
      <c r="B200" s="33">
        <v>44100000</v>
      </c>
      <c r="C200" s="6" t="s">
        <v>652</v>
      </c>
      <c r="D200" s="17" t="s">
        <v>186</v>
      </c>
      <c r="E200" s="6" t="s">
        <v>187</v>
      </c>
      <c r="F200" s="17" t="s">
        <v>84</v>
      </c>
      <c r="G200" s="17" t="s">
        <v>128</v>
      </c>
      <c r="H200" s="24">
        <v>45227223</v>
      </c>
      <c r="I200" s="24">
        <v>45227223</v>
      </c>
      <c r="J200" s="17" t="s">
        <v>188</v>
      </c>
      <c r="K200" s="17" t="s">
        <v>188</v>
      </c>
      <c r="L200" s="40" t="s">
        <v>572</v>
      </c>
    </row>
    <row r="201" spans="2:12" ht="60.75">
      <c r="B201" s="33">
        <v>43000000</v>
      </c>
      <c r="C201" s="6" t="s">
        <v>202</v>
      </c>
      <c r="D201" s="17" t="s">
        <v>186</v>
      </c>
      <c r="E201" s="6" t="s">
        <v>187</v>
      </c>
      <c r="F201" s="17" t="s">
        <v>84</v>
      </c>
      <c r="G201" s="17" t="s">
        <v>128</v>
      </c>
      <c r="H201" s="24">
        <v>45179976</v>
      </c>
      <c r="I201" s="24">
        <v>45179976</v>
      </c>
      <c r="J201" s="17" t="s">
        <v>188</v>
      </c>
      <c r="K201" s="17" t="s">
        <v>188</v>
      </c>
      <c r="L201" s="40" t="s">
        <v>572</v>
      </c>
    </row>
    <row r="202" spans="2:12" ht="101.25">
      <c r="B202" s="33">
        <v>43000000</v>
      </c>
      <c r="C202" s="6" t="s">
        <v>203</v>
      </c>
      <c r="D202" s="17" t="s">
        <v>186</v>
      </c>
      <c r="E202" s="6" t="s">
        <v>187</v>
      </c>
      <c r="F202" s="17" t="s">
        <v>84</v>
      </c>
      <c r="G202" s="17" t="s">
        <v>128</v>
      </c>
      <c r="H202" s="24">
        <v>48153599</v>
      </c>
      <c r="I202" s="24">
        <v>48153599</v>
      </c>
      <c r="J202" s="17" t="s">
        <v>188</v>
      </c>
      <c r="K202" s="17" t="s">
        <v>188</v>
      </c>
      <c r="L202" s="40" t="s">
        <v>572</v>
      </c>
    </row>
    <row r="203" spans="2:12" ht="60.75">
      <c r="B203" s="33">
        <v>81141601</v>
      </c>
      <c r="C203" s="6" t="s">
        <v>204</v>
      </c>
      <c r="D203" s="17" t="s">
        <v>186</v>
      </c>
      <c r="E203" s="6" t="s">
        <v>187</v>
      </c>
      <c r="F203" s="17" t="s">
        <v>84</v>
      </c>
      <c r="G203" s="17" t="s">
        <v>199</v>
      </c>
      <c r="H203" s="24">
        <v>25000000</v>
      </c>
      <c r="I203" s="24">
        <v>25000000</v>
      </c>
      <c r="J203" s="17" t="s">
        <v>188</v>
      </c>
      <c r="K203" s="17" t="s">
        <v>188</v>
      </c>
      <c r="L203" s="40" t="s">
        <v>572</v>
      </c>
    </row>
    <row r="204" spans="2:12" ht="81">
      <c r="B204" s="33">
        <v>32130000</v>
      </c>
      <c r="C204" s="6" t="s">
        <v>205</v>
      </c>
      <c r="D204" s="17" t="s">
        <v>186</v>
      </c>
      <c r="E204" s="6" t="s">
        <v>187</v>
      </c>
      <c r="F204" s="17" t="s">
        <v>84</v>
      </c>
      <c r="G204" s="17" t="s">
        <v>199</v>
      </c>
      <c r="H204" s="24">
        <v>10000000</v>
      </c>
      <c r="I204" s="24">
        <v>1000000</v>
      </c>
      <c r="J204" s="17" t="s">
        <v>188</v>
      </c>
      <c r="K204" s="17" t="s">
        <v>188</v>
      </c>
      <c r="L204" s="40" t="s">
        <v>572</v>
      </c>
    </row>
    <row r="205" spans="2:12" ht="40.5">
      <c r="B205" s="33">
        <v>86101700</v>
      </c>
      <c r="C205" s="6" t="s">
        <v>206</v>
      </c>
      <c r="D205" s="17" t="s">
        <v>186</v>
      </c>
      <c r="E205" s="6" t="s">
        <v>187</v>
      </c>
      <c r="F205" s="17" t="s">
        <v>84</v>
      </c>
      <c r="G205" s="17" t="s">
        <v>198</v>
      </c>
      <c r="H205" s="24">
        <v>31720000</v>
      </c>
      <c r="I205" s="24">
        <v>31720000</v>
      </c>
      <c r="J205" s="17" t="s">
        <v>188</v>
      </c>
      <c r="K205" s="17" t="s">
        <v>188</v>
      </c>
      <c r="L205" s="40" t="s">
        <v>572</v>
      </c>
    </row>
    <row r="206" spans="2:12" ht="60.75">
      <c r="B206" s="33">
        <v>42212102</v>
      </c>
      <c r="C206" s="6" t="s">
        <v>207</v>
      </c>
      <c r="D206" s="17" t="s">
        <v>186</v>
      </c>
      <c r="E206" s="6" t="s">
        <v>187</v>
      </c>
      <c r="F206" s="17" t="s">
        <v>193</v>
      </c>
      <c r="G206" s="17" t="s">
        <v>30</v>
      </c>
      <c r="H206" s="24">
        <v>60000000</v>
      </c>
      <c r="I206" s="24">
        <v>60000000</v>
      </c>
      <c r="J206" s="17" t="s">
        <v>188</v>
      </c>
      <c r="K206" s="17" t="s">
        <v>188</v>
      </c>
      <c r="L206" s="40" t="s">
        <v>572</v>
      </c>
    </row>
    <row r="207" spans="2:12" ht="40.5">
      <c r="B207" s="33">
        <v>80111506</v>
      </c>
      <c r="C207" s="6" t="s">
        <v>653</v>
      </c>
      <c r="D207" s="17" t="s">
        <v>186</v>
      </c>
      <c r="E207" s="6" t="s">
        <v>187</v>
      </c>
      <c r="F207" s="17" t="s">
        <v>193</v>
      </c>
      <c r="G207" s="17" t="s">
        <v>30</v>
      </c>
      <c r="H207" s="24">
        <v>77300000</v>
      </c>
      <c r="I207" s="24">
        <v>77300000</v>
      </c>
      <c r="J207" s="17" t="s">
        <v>188</v>
      </c>
      <c r="K207" s="17" t="s">
        <v>188</v>
      </c>
      <c r="L207" s="40" t="s">
        <v>572</v>
      </c>
    </row>
    <row r="208" spans="2:12" ht="101.25">
      <c r="B208" s="33"/>
      <c r="C208" s="6" t="s">
        <v>654</v>
      </c>
      <c r="D208" s="17" t="s">
        <v>186</v>
      </c>
      <c r="E208" s="6" t="s">
        <v>187</v>
      </c>
      <c r="F208" s="17" t="s">
        <v>193</v>
      </c>
      <c r="G208" s="17" t="s">
        <v>30</v>
      </c>
      <c r="H208" s="24">
        <v>52573837</v>
      </c>
      <c r="I208" s="24">
        <v>52573837</v>
      </c>
      <c r="J208" s="17" t="s">
        <v>188</v>
      </c>
      <c r="K208" s="17" t="s">
        <v>188</v>
      </c>
      <c r="L208" s="40" t="s">
        <v>572</v>
      </c>
    </row>
    <row r="209" spans="2:12" ht="101.25">
      <c r="B209" s="33">
        <v>80121501</v>
      </c>
      <c r="C209" s="6" t="s">
        <v>208</v>
      </c>
      <c r="D209" s="17" t="s">
        <v>186</v>
      </c>
      <c r="E209" s="6" t="s">
        <v>187</v>
      </c>
      <c r="F209" s="17" t="s">
        <v>193</v>
      </c>
      <c r="G209" s="17" t="s">
        <v>198</v>
      </c>
      <c r="H209" s="24">
        <v>25000000</v>
      </c>
      <c r="I209" s="24">
        <v>25000000</v>
      </c>
      <c r="J209" s="17" t="s">
        <v>188</v>
      </c>
      <c r="K209" s="17" t="s">
        <v>188</v>
      </c>
      <c r="L209" s="40" t="s">
        <v>572</v>
      </c>
    </row>
    <row r="210" spans="2:12" ht="121.5">
      <c r="B210" s="33">
        <v>48131501</v>
      </c>
      <c r="C210" s="6" t="s">
        <v>209</v>
      </c>
      <c r="D210" s="17" t="s">
        <v>186</v>
      </c>
      <c r="E210" s="6" t="s">
        <v>187</v>
      </c>
      <c r="F210" s="17" t="s">
        <v>33</v>
      </c>
      <c r="G210" s="17" t="s">
        <v>198</v>
      </c>
      <c r="H210" s="24">
        <v>40000000</v>
      </c>
      <c r="I210" s="24">
        <v>40000000</v>
      </c>
      <c r="J210" s="17" t="s">
        <v>188</v>
      </c>
      <c r="K210" s="17" t="s">
        <v>188</v>
      </c>
      <c r="L210" s="40" t="s">
        <v>572</v>
      </c>
    </row>
    <row r="211" spans="2:12" ht="101.25">
      <c r="B211" s="33">
        <v>50221300</v>
      </c>
      <c r="C211" s="6" t="s">
        <v>210</v>
      </c>
      <c r="D211" s="17" t="s">
        <v>186</v>
      </c>
      <c r="E211" s="6" t="s">
        <v>187</v>
      </c>
      <c r="F211" s="17" t="s">
        <v>33</v>
      </c>
      <c r="G211" s="17" t="s">
        <v>198</v>
      </c>
      <c r="H211" s="24">
        <v>10000000</v>
      </c>
      <c r="I211" s="24">
        <v>10000000</v>
      </c>
      <c r="J211" s="17" t="s">
        <v>188</v>
      </c>
      <c r="K211" s="17" t="s">
        <v>188</v>
      </c>
      <c r="L211" s="40" t="s">
        <v>572</v>
      </c>
    </row>
    <row r="212" spans="2:12" ht="60.75">
      <c r="B212" s="33">
        <v>50221301</v>
      </c>
      <c r="C212" s="6" t="s">
        <v>211</v>
      </c>
      <c r="D212" s="17" t="s">
        <v>186</v>
      </c>
      <c r="E212" s="6" t="s">
        <v>187</v>
      </c>
      <c r="F212" s="17" t="s">
        <v>212</v>
      </c>
      <c r="G212" s="17" t="s">
        <v>213</v>
      </c>
      <c r="H212" s="24">
        <v>200000000</v>
      </c>
      <c r="I212" s="24">
        <v>200000000</v>
      </c>
      <c r="J212" s="17" t="s">
        <v>188</v>
      </c>
      <c r="K212" s="17" t="s">
        <v>188</v>
      </c>
      <c r="L212" s="40" t="s">
        <v>572</v>
      </c>
    </row>
    <row r="213" spans="2:12" ht="101.25">
      <c r="B213" s="33">
        <v>50221303</v>
      </c>
      <c r="C213" s="6" t="s">
        <v>652</v>
      </c>
      <c r="D213" s="17" t="s">
        <v>186</v>
      </c>
      <c r="E213" s="6" t="s">
        <v>187</v>
      </c>
      <c r="F213" s="17" t="s">
        <v>33</v>
      </c>
      <c r="G213" s="17" t="s">
        <v>128</v>
      </c>
      <c r="H213" s="24">
        <v>60907769</v>
      </c>
      <c r="I213" s="24">
        <v>60907769</v>
      </c>
      <c r="J213" s="17" t="s">
        <v>188</v>
      </c>
      <c r="K213" s="17" t="s">
        <v>188</v>
      </c>
      <c r="L213" s="40" t="s">
        <v>572</v>
      </c>
    </row>
    <row r="214" spans="2:12" ht="81">
      <c r="B214" s="33">
        <v>50221304</v>
      </c>
      <c r="C214" s="6" t="s">
        <v>655</v>
      </c>
      <c r="D214" s="17" t="s">
        <v>186</v>
      </c>
      <c r="E214" s="6" t="s">
        <v>187</v>
      </c>
      <c r="F214" s="17" t="s">
        <v>33</v>
      </c>
      <c r="G214" s="17" t="s">
        <v>128</v>
      </c>
      <c r="H214" s="24">
        <v>60319199</v>
      </c>
      <c r="I214" s="24">
        <v>60319199</v>
      </c>
      <c r="J214" s="17" t="s">
        <v>188</v>
      </c>
      <c r="K214" s="17" t="s">
        <v>188</v>
      </c>
      <c r="L214" s="40" t="s">
        <v>572</v>
      </c>
    </row>
    <row r="215" spans="2:12" ht="60.75">
      <c r="B215" s="33">
        <v>50221307</v>
      </c>
      <c r="C215" s="6" t="s">
        <v>656</v>
      </c>
      <c r="D215" s="17" t="s">
        <v>186</v>
      </c>
      <c r="E215" s="6" t="s">
        <v>187</v>
      </c>
      <c r="F215" s="17" t="s">
        <v>33</v>
      </c>
      <c r="G215" s="17" t="s">
        <v>199</v>
      </c>
      <c r="H215" s="24">
        <v>4850000</v>
      </c>
      <c r="I215" s="24">
        <v>4850000</v>
      </c>
      <c r="J215" s="17" t="s">
        <v>188</v>
      </c>
      <c r="K215" s="17" t="s">
        <v>188</v>
      </c>
      <c r="L215" s="40" t="s">
        <v>572</v>
      </c>
    </row>
    <row r="216" spans="2:12" ht="81">
      <c r="B216" s="33">
        <v>50221308</v>
      </c>
      <c r="C216" s="6" t="s">
        <v>657</v>
      </c>
      <c r="D216" s="17" t="s">
        <v>186</v>
      </c>
      <c r="E216" s="6" t="s">
        <v>187</v>
      </c>
      <c r="F216" s="17" t="s">
        <v>214</v>
      </c>
      <c r="G216" s="17" t="s">
        <v>215</v>
      </c>
      <c r="H216" s="24">
        <v>629408438</v>
      </c>
      <c r="I216" s="24">
        <v>629408438</v>
      </c>
      <c r="J216" s="17"/>
      <c r="K216" s="17"/>
      <c r="L216" s="40" t="s">
        <v>572</v>
      </c>
    </row>
    <row r="217" spans="2:12" ht="60.75">
      <c r="B217" s="33">
        <v>50221308</v>
      </c>
      <c r="C217" s="6" t="s">
        <v>658</v>
      </c>
      <c r="D217" s="17" t="s">
        <v>186</v>
      </c>
      <c r="E217" s="6" t="s">
        <v>187</v>
      </c>
      <c r="F217" s="17" t="s">
        <v>33</v>
      </c>
      <c r="G217" s="17" t="s">
        <v>198</v>
      </c>
      <c r="H217" s="24">
        <v>10000000</v>
      </c>
      <c r="I217" s="24">
        <v>10000000</v>
      </c>
      <c r="J217" s="17" t="s">
        <v>188</v>
      </c>
      <c r="K217" s="17" t="s">
        <v>188</v>
      </c>
      <c r="L217" s="40" t="s">
        <v>572</v>
      </c>
    </row>
    <row r="218" spans="2:12" ht="101.25">
      <c r="B218" s="33">
        <v>50221310</v>
      </c>
      <c r="C218" s="6" t="s">
        <v>659</v>
      </c>
      <c r="D218" s="17" t="s">
        <v>186</v>
      </c>
      <c r="E218" s="6" t="s">
        <v>187</v>
      </c>
      <c r="F218" s="17" t="s">
        <v>216</v>
      </c>
      <c r="G218" s="17" t="s">
        <v>128</v>
      </c>
      <c r="H218" s="24">
        <v>48153599</v>
      </c>
      <c r="I218" s="24">
        <v>48153599</v>
      </c>
      <c r="J218" s="17" t="s">
        <v>188</v>
      </c>
      <c r="K218" s="17" t="s">
        <v>188</v>
      </c>
      <c r="L218" s="40" t="s">
        <v>572</v>
      </c>
    </row>
    <row r="219" spans="2:12" ht="60.75">
      <c r="B219" s="33">
        <v>50221312</v>
      </c>
      <c r="C219" s="6" t="s">
        <v>660</v>
      </c>
      <c r="D219" s="17" t="s">
        <v>186</v>
      </c>
      <c r="E219" s="6" t="s">
        <v>187</v>
      </c>
      <c r="F219" s="17" t="s">
        <v>216</v>
      </c>
      <c r="G219" s="17" t="s">
        <v>198</v>
      </c>
      <c r="H219" s="24">
        <v>20000000</v>
      </c>
      <c r="I219" s="24">
        <v>20000000</v>
      </c>
      <c r="J219" s="17" t="s">
        <v>188</v>
      </c>
      <c r="K219" s="17" t="s">
        <v>188</v>
      </c>
      <c r="L219" s="40" t="s">
        <v>572</v>
      </c>
    </row>
    <row r="220" spans="2:12" ht="40.5">
      <c r="B220" s="33">
        <v>50221315</v>
      </c>
      <c r="C220" s="6" t="s">
        <v>661</v>
      </c>
      <c r="D220" s="17" t="s">
        <v>186</v>
      </c>
      <c r="E220" s="6" t="s">
        <v>187</v>
      </c>
      <c r="F220" s="17" t="s">
        <v>33</v>
      </c>
      <c r="G220" s="17" t="s">
        <v>198</v>
      </c>
      <c r="H220" s="24">
        <v>20000000</v>
      </c>
      <c r="I220" s="24">
        <v>20000000</v>
      </c>
      <c r="J220" s="17" t="s">
        <v>188</v>
      </c>
      <c r="K220" s="17" t="s">
        <v>188</v>
      </c>
      <c r="L220" s="40" t="s">
        <v>572</v>
      </c>
    </row>
    <row r="221" spans="2:12" ht="40.5">
      <c r="B221" s="33">
        <v>50221316</v>
      </c>
      <c r="C221" s="6" t="s">
        <v>662</v>
      </c>
      <c r="D221" s="17" t="s">
        <v>186</v>
      </c>
      <c r="E221" s="6" t="s">
        <v>187</v>
      </c>
      <c r="F221" s="17" t="s">
        <v>216</v>
      </c>
      <c r="G221" s="17" t="s">
        <v>190</v>
      </c>
      <c r="H221" s="24">
        <v>1893651000</v>
      </c>
      <c r="I221" s="24">
        <v>1893651000</v>
      </c>
      <c r="J221" s="17" t="s">
        <v>188</v>
      </c>
      <c r="K221" s="17" t="s">
        <v>188</v>
      </c>
      <c r="L221" s="40" t="s">
        <v>572</v>
      </c>
    </row>
    <row r="222" spans="2:12" ht="222.75">
      <c r="B222" s="33">
        <v>50221317</v>
      </c>
      <c r="C222" s="6" t="s">
        <v>663</v>
      </c>
      <c r="D222" s="17" t="s">
        <v>186</v>
      </c>
      <c r="E222" s="6" t="s">
        <v>187</v>
      </c>
      <c r="F222" s="17" t="s">
        <v>189</v>
      </c>
      <c r="G222" s="17" t="s">
        <v>217</v>
      </c>
      <c r="H222" s="24">
        <v>44400219.26</v>
      </c>
      <c r="I222" s="24">
        <v>44400219.26</v>
      </c>
      <c r="J222" s="17" t="s">
        <v>188</v>
      </c>
      <c r="K222" s="17" t="s">
        <v>188</v>
      </c>
      <c r="L222" s="40" t="s">
        <v>572</v>
      </c>
    </row>
    <row r="223" spans="2:12" ht="202.5">
      <c r="B223" s="33">
        <v>50221318</v>
      </c>
      <c r="C223" s="6" t="s">
        <v>664</v>
      </c>
      <c r="D223" s="17" t="s">
        <v>186</v>
      </c>
      <c r="E223" s="6" t="s">
        <v>187</v>
      </c>
      <c r="F223" s="17" t="s">
        <v>189</v>
      </c>
      <c r="G223" s="17" t="s">
        <v>217</v>
      </c>
      <c r="H223" s="24">
        <v>101790214.57</v>
      </c>
      <c r="I223" s="24">
        <v>101790214.57</v>
      </c>
      <c r="J223" s="17" t="s">
        <v>188</v>
      </c>
      <c r="K223" s="17" t="s">
        <v>188</v>
      </c>
      <c r="L223" s="40" t="s">
        <v>572</v>
      </c>
    </row>
    <row r="224" spans="2:12" ht="202.5">
      <c r="B224" s="33">
        <v>50221319</v>
      </c>
      <c r="C224" s="6" t="s">
        <v>665</v>
      </c>
      <c r="D224" s="17" t="s">
        <v>186</v>
      </c>
      <c r="E224" s="6" t="s">
        <v>187</v>
      </c>
      <c r="F224" s="17" t="s">
        <v>189</v>
      </c>
      <c r="G224" s="17" t="s">
        <v>217</v>
      </c>
      <c r="H224" s="24">
        <v>56550119.31</v>
      </c>
      <c r="I224" s="24">
        <v>36550119.31</v>
      </c>
      <c r="J224" s="17" t="s">
        <v>188</v>
      </c>
      <c r="K224" s="17" t="s">
        <v>188</v>
      </c>
      <c r="L224" s="40" t="s">
        <v>572</v>
      </c>
    </row>
    <row r="225" spans="2:12" ht="202.5">
      <c r="B225" s="33">
        <v>50221320</v>
      </c>
      <c r="C225" s="6" t="s">
        <v>666</v>
      </c>
      <c r="D225" s="17" t="s">
        <v>186</v>
      </c>
      <c r="E225" s="6" t="s">
        <v>187</v>
      </c>
      <c r="F225" s="17" t="s">
        <v>189</v>
      </c>
      <c r="G225" s="17" t="s">
        <v>217</v>
      </c>
      <c r="H225" s="24">
        <v>41127359.23</v>
      </c>
      <c r="I225" s="24">
        <v>41127359.23</v>
      </c>
      <c r="J225" s="17" t="s">
        <v>188</v>
      </c>
      <c r="K225" s="17" t="s">
        <v>188</v>
      </c>
      <c r="L225" s="40" t="s">
        <v>572</v>
      </c>
    </row>
    <row r="226" spans="2:12" ht="202.5">
      <c r="B226" s="33">
        <v>50221321</v>
      </c>
      <c r="C226" s="6" t="s">
        <v>667</v>
      </c>
      <c r="D226" s="17" t="s">
        <v>186</v>
      </c>
      <c r="E226" s="6" t="s">
        <v>187</v>
      </c>
      <c r="F226" s="17" t="s">
        <v>189</v>
      </c>
      <c r="G226" s="17" t="s">
        <v>217</v>
      </c>
      <c r="H226" s="24">
        <v>11208359</v>
      </c>
      <c r="I226" s="24">
        <v>11208359</v>
      </c>
      <c r="J226" s="17" t="s">
        <v>188</v>
      </c>
      <c r="K226" s="17" t="s">
        <v>188</v>
      </c>
      <c r="L226" s="40" t="s">
        <v>572</v>
      </c>
    </row>
    <row r="227" spans="2:12" ht="222.75">
      <c r="B227" s="33">
        <v>50221322</v>
      </c>
      <c r="C227" s="6" t="s">
        <v>668</v>
      </c>
      <c r="D227" s="17" t="s">
        <v>186</v>
      </c>
      <c r="E227" s="6" t="s">
        <v>187</v>
      </c>
      <c r="F227" s="17" t="s">
        <v>189</v>
      </c>
      <c r="G227" s="17" t="s">
        <v>217</v>
      </c>
      <c r="H227" s="24">
        <v>85572067.23</v>
      </c>
      <c r="I227" s="24">
        <v>85572067.23</v>
      </c>
      <c r="J227" s="17" t="s">
        <v>188</v>
      </c>
      <c r="K227" s="17" t="s">
        <v>188</v>
      </c>
      <c r="L227" s="40" t="s">
        <v>572</v>
      </c>
    </row>
    <row r="228" spans="2:12" ht="202.5">
      <c r="B228" s="33">
        <v>50221323</v>
      </c>
      <c r="C228" s="6" t="s">
        <v>669</v>
      </c>
      <c r="D228" s="17" t="s">
        <v>186</v>
      </c>
      <c r="E228" s="6" t="s">
        <v>187</v>
      </c>
      <c r="F228" s="17" t="s">
        <v>189</v>
      </c>
      <c r="G228" s="17" t="s">
        <v>217</v>
      </c>
      <c r="H228" s="24">
        <v>13551056.03</v>
      </c>
      <c r="I228" s="24">
        <v>13551056.03</v>
      </c>
      <c r="J228" s="17" t="s">
        <v>188</v>
      </c>
      <c r="K228" s="17" t="s">
        <v>188</v>
      </c>
      <c r="L228" s="40" t="s">
        <v>572</v>
      </c>
    </row>
    <row r="229" spans="2:12" ht="202.5">
      <c r="B229" s="33">
        <v>50221324</v>
      </c>
      <c r="C229" s="6" t="s">
        <v>670</v>
      </c>
      <c r="D229" s="17" t="s">
        <v>186</v>
      </c>
      <c r="E229" s="6" t="s">
        <v>187</v>
      </c>
      <c r="F229" s="17" t="s">
        <v>189</v>
      </c>
      <c r="G229" s="17" t="s">
        <v>217</v>
      </c>
      <c r="H229" s="24">
        <v>24271531.38</v>
      </c>
      <c r="I229" s="24">
        <v>24271531.38</v>
      </c>
      <c r="J229" s="17" t="s">
        <v>188</v>
      </c>
      <c r="K229" s="17" t="s">
        <v>188</v>
      </c>
      <c r="L229" s="40" t="s">
        <v>572</v>
      </c>
    </row>
    <row r="230" spans="2:12" ht="202.5">
      <c r="B230" s="33">
        <v>50221325</v>
      </c>
      <c r="C230" s="6" t="s">
        <v>671</v>
      </c>
      <c r="D230" s="17" t="s">
        <v>186</v>
      </c>
      <c r="E230" s="6" t="s">
        <v>187</v>
      </c>
      <c r="F230" s="17" t="s">
        <v>189</v>
      </c>
      <c r="G230" s="17" t="s">
        <v>217</v>
      </c>
      <c r="H230" s="24">
        <v>18355084.56</v>
      </c>
      <c r="I230" s="24">
        <v>18355084.56</v>
      </c>
      <c r="J230" s="17" t="s">
        <v>188</v>
      </c>
      <c r="K230" s="17" t="s">
        <v>188</v>
      </c>
      <c r="L230" s="40" t="s">
        <v>572</v>
      </c>
    </row>
    <row r="231" spans="2:12" ht="202.5">
      <c r="B231" s="33">
        <v>50221326</v>
      </c>
      <c r="C231" s="6" t="s">
        <v>672</v>
      </c>
      <c r="D231" s="17" t="s">
        <v>186</v>
      </c>
      <c r="E231" s="6" t="s">
        <v>187</v>
      </c>
      <c r="F231" s="17" t="s">
        <v>189</v>
      </c>
      <c r="G231" s="17" t="s">
        <v>217</v>
      </c>
      <c r="H231" s="24">
        <v>10679474.09</v>
      </c>
      <c r="I231" s="24">
        <v>10679474.09</v>
      </c>
      <c r="J231" s="17" t="s">
        <v>188</v>
      </c>
      <c r="K231" s="17" t="s">
        <v>188</v>
      </c>
      <c r="L231" s="40" t="s">
        <v>572</v>
      </c>
    </row>
    <row r="232" spans="2:12" ht="202.5">
      <c r="B232" s="33">
        <v>50221327</v>
      </c>
      <c r="C232" s="6" t="s">
        <v>673</v>
      </c>
      <c r="D232" s="17" t="s">
        <v>186</v>
      </c>
      <c r="E232" s="6" t="s">
        <v>187</v>
      </c>
      <c r="F232" s="17" t="s">
        <v>189</v>
      </c>
      <c r="G232" s="17" t="s">
        <v>217</v>
      </c>
      <c r="H232" s="24">
        <v>19120938.37</v>
      </c>
      <c r="I232" s="24">
        <v>19120938.37</v>
      </c>
      <c r="J232" s="17" t="s">
        <v>188</v>
      </c>
      <c r="K232" s="17" t="s">
        <v>188</v>
      </c>
      <c r="L232" s="40" t="s">
        <v>572</v>
      </c>
    </row>
    <row r="233" spans="2:12" ht="182.25">
      <c r="B233" s="33">
        <v>50221328</v>
      </c>
      <c r="C233" s="6" t="s">
        <v>674</v>
      </c>
      <c r="D233" s="17" t="s">
        <v>186</v>
      </c>
      <c r="E233" s="6" t="s">
        <v>187</v>
      </c>
      <c r="F233" s="17" t="s">
        <v>189</v>
      </c>
      <c r="G233" s="17" t="s">
        <v>217</v>
      </c>
      <c r="H233" s="24">
        <v>114142338.21</v>
      </c>
      <c r="I233" s="24">
        <v>114142338.21</v>
      </c>
      <c r="J233" s="17" t="s">
        <v>188</v>
      </c>
      <c r="K233" s="17" t="s">
        <v>188</v>
      </c>
      <c r="L233" s="40" t="s">
        <v>572</v>
      </c>
    </row>
    <row r="234" spans="2:12" ht="101.25">
      <c r="B234" s="33">
        <v>50221329</v>
      </c>
      <c r="C234" s="6" t="s">
        <v>675</v>
      </c>
      <c r="D234" s="17" t="s">
        <v>186</v>
      </c>
      <c r="E234" s="6" t="s">
        <v>187</v>
      </c>
      <c r="F234" s="17" t="s">
        <v>33</v>
      </c>
      <c r="G234" s="17" t="s">
        <v>198</v>
      </c>
      <c r="H234" s="24">
        <v>10000000</v>
      </c>
      <c r="I234" s="24">
        <v>10000000</v>
      </c>
      <c r="J234" s="17" t="s">
        <v>188</v>
      </c>
      <c r="K234" s="17" t="s">
        <v>188</v>
      </c>
      <c r="L234" s="40" t="s">
        <v>572</v>
      </c>
    </row>
    <row r="235" spans="2:12" ht="81">
      <c r="B235" s="33">
        <v>50221330</v>
      </c>
      <c r="C235" s="6" t="s">
        <v>676</v>
      </c>
      <c r="D235" s="17" t="s">
        <v>186</v>
      </c>
      <c r="E235" s="6" t="s">
        <v>187</v>
      </c>
      <c r="F235" s="17" t="s">
        <v>33</v>
      </c>
      <c r="G235" s="17" t="s">
        <v>198</v>
      </c>
      <c r="H235" s="24">
        <v>12000000</v>
      </c>
      <c r="I235" s="24">
        <v>12000000</v>
      </c>
      <c r="J235" s="17" t="s">
        <v>188</v>
      </c>
      <c r="K235" s="17" t="s">
        <v>188</v>
      </c>
      <c r="L235" s="40" t="s">
        <v>572</v>
      </c>
    </row>
    <row r="236" spans="2:12" ht="101.25">
      <c r="B236" s="33">
        <v>50221331</v>
      </c>
      <c r="C236" s="6" t="s">
        <v>677</v>
      </c>
      <c r="D236" s="17" t="s">
        <v>186</v>
      </c>
      <c r="E236" s="6" t="s">
        <v>187</v>
      </c>
      <c r="F236" s="17" t="s">
        <v>216</v>
      </c>
      <c r="G236" s="17" t="s">
        <v>128</v>
      </c>
      <c r="H236" s="24">
        <v>67905480</v>
      </c>
      <c r="I236" s="24">
        <v>67905480</v>
      </c>
      <c r="J236" s="17" t="s">
        <v>188</v>
      </c>
      <c r="K236" s="17" t="s">
        <v>188</v>
      </c>
      <c r="L236" s="40" t="s">
        <v>572</v>
      </c>
    </row>
    <row r="237" spans="2:12" ht="101.25">
      <c r="B237" s="33">
        <v>50221341</v>
      </c>
      <c r="C237" s="6" t="s">
        <v>678</v>
      </c>
      <c r="D237" s="17" t="s">
        <v>186</v>
      </c>
      <c r="E237" s="6" t="s">
        <v>187</v>
      </c>
      <c r="F237" s="17" t="s">
        <v>33</v>
      </c>
      <c r="G237" s="17" t="s">
        <v>128</v>
      </c>
      <c r="H237" s="24">
        <v>8000000</v>
      </c>
      <c r="I237" s="24">
        <v>8000000</v>
      </c>
      <c r="J237" s="17" t="s">
        <v>188</v>
      </c>
      <c r="K237" s="17" t="s">
        <v>188</v>
      </c>
      <c r="L237" s="40" t="s">
        <v>572</v>
      </c>
    </row>
    <row r="238" spans="2:12" ht="60.75">
      <c r="B238" s="33">
        <v>50221342</v>
      </c>
      <c r="C238" s="6" t="s">
        <v>679</v>
      </c>
      <c r="D238" s="17" t="s">
        <v>186</v>
      </c>
      <c r="E238" s="6" t="s">
        <v>187</v>
      </c>
      <c r="F238" s="17" t="s">
        <v>33</v>
      </c>
      <c r="G238" s="17" t="s">
        <v>198</v>
      </c>
      <c r="H238" s="24">
        <v>41000000</v>
      </c>
      <c r="I238" s="24">
        <v>41000000</v>
      </c>
      <c r="J238" s="17" t="s">
        <v>188</v>
      </c>
      <c r="K238" s="17" t="s">
        <v>188</v>
      </c>
      <c r="L238" s="40" t="s">
        <v>572</v>
      </c>
    </row>
    <row r="239" spans="2:12" ht="60.75">
      <c r="B239" s="33">
        <v>50221343</v>
      </c>
      <c r="C239" s="6" t="s">
        <v>680</v>
      </c>
      <c r="D239" s="17" t="s">
        <v>186</v>
      </c>
      <c r="E239" s="6" t="s">
        <v>187</v>
      </c>
      <c r="F239" s="17" t="s">
        <v>33</v>
      </c>
      <c r="G239" s="17" t="s">
        <v>199</v>
      </c>
      <c r="H239" s="24">
        <v>20000000</v>
      </c>
      <c r="I239" s="24">
        <v>20000000</v>
      </c>
      <c r="J239" s="17" t="s">
        <v>188</v>
      </c>
      <c r="K239" s="17" t="s">
        <v>188</v>
      </c>
      <c r="L239" s="40" t="s">
        <v>572</v>
      </c>
    </row>
    <row r="240" spans="2:12" ht="40.5">
      <c r="B240" s="33">
        <v>50221344</v>
      </c>
      <c r="C240" s="6" t="s">
        <v>681</v>
      </c>
      <c r="D240" s="17" t="s">
        <v>186</v>
      </c>
      <c r="E240" s="6" t="s">
        <v>187</v>
      </c>
      <c r="F240" s="17" t="s">
        <v>33</v>
      </c>
      <c r="G240" s="17" t="s">
        <v>198</v>
      </c>
      <c r="H240" s="24">
        <v>8000000</v>
      </c>
      <c r="I240" s="24">
        <v>8000000</v>
      </c>
      <c r="J240" s="17" t="s">
        <v>188</v>
      </c>
      <c r="K240" s="17" t="s">
        <v>188</v>
      </c>
      <c r="L240" s="40" t="s">
        <v>572</v>
      </c>
    </row>
    <row r="241" spans="2:12" ht="60.75">
      <c r="B241" s="33">
        <v>50221345</v>
      </c>
      <c r="C241" s="6" t="s">
        <v>705</v>
      </c>
      <c r="D241" s="17" t="s">
        <v>186</v>
      </c>
      <c r="E241" s="6" t="s">
        <v>187</v>
      </c>
      <c r="F241" s="17" t="s">
        <v>33</v>
      </c>
      <c r="G241" s="17" t="s">
        <v>198</v>
      </c>
      <c r="H241" s="24">
        <v>20000000</v>
      </c>
      <c r="I241" s="24">
        <v>20000000</v>
      </c>
      <c r="J241" s="17" t="s">
        <v>188</v>
      </c>
      <c r="K241" s="17" t="s">
        <v>188</v>
      </c>
      <c r="L241" s="40" t="s">
        <v>572</v>
      </c>
    </row>
    <row r="242" spans="2:12" ht="60.75">
      <c r="B242" s="33">
        <v>50221347</v>
      </c>
      <c r="C242" s="6" t="s">
        <v>682</v>
      </c>
      <c r="D242" s="17" t="s">
        <v>186</v>
      </c>
      <c r="E242" s="6" t="s">
        <v>187</v>
      </c>
      <c r="F242" s="17" t="s">
        <v>33</v>
      </c>
      <c r="G242" s="17" t="s">
        <v>198</v>
      </c>
      <c r="H242" s="24">
        <v>20000000</v>
      </c>
      <c r="I242" s="24">
        <v>20000000</v>
      </c>
      <c r="J242" s="17" t="s">
        <v>188</v>
      </c>
      <c r="K242" s="17" t="s">
        <v>188</v>
      </c>
      <c r="L242" s="40" t="s">
        <v>572</v>
      </c>
    </row>
    <row r="243" spans="2:12" ht="60.75">
      <c r="B243" s="33">
        <v>50221349</v>
      </c>
      <c r="C243" s="6" t="s">
        <v>706</v>
      </c>
      <c r="D243" s="17" t="s">
        <v>186</v>
      </c>
      <c r="E243" s="6" t="s">
        <v>187</v>
      </c>
      <c r="F243" s="17" t="s">
        <v>127</v>
      </c>
      <c r="G243" s="17" t="s">
        <v>199</v>
      </c>
      <c r="H243" s="24">
        <v>3995785</v>
      </c>
      <c r="I243" s="24">
        <v>3995785</v>
      </c>
      <c r="J243" s="17" t="s">
        <v>188</v>
      </c>
      <c r="K243" s="17" t="s">
        <v>188</v>
      </c>
      <c r="L243" s="40" t="s">
        <v>572</v>
      </c>
    </row>
    <row r="244" spans="2:12" ht="81">
      <c r="B244" s="33">
        <v>50221351</v>
      </c>
      <c r="C244" s="6" t="s">
        <v>683</v>
      </c>
      <c r="D244" s="17" t="s">
        <v>186</v>
      </c>
      <c r="E244" s="6" t="s">
        <v>187</v>
      </c>
      <c r="F244" s="17" t="s">
        <v>216</v>
      </c>
      <c r="G244" s="17" t="s">
        <v>198</v>
      </c>
      <c r="H244" s="24">
        <v>88907141</v>
      </c>
      <c r="I244" s="24">
        <v>88907141</v>
      </c>
      <c r="J244" s="17" t="s">
        <v>188</v>
      </c>
      <c r="K244" s="17" t="s">
        <v>188</v>
      </c>
      <c r="L244" s="40" t="s">
        <v>572</v>
      </c>
    </row>
    <row r="245" spans="2:12" ht="40.5">
      <c r="B245" s="33">
        <v>50221352</v>
      </c>
      <c r="C245" s="6" t="s">
        <v>684</v>
      </c>
      <c r="D245" s="17" t="s">
        <v>186</v>
      </c>
      <c r="E245" s="6" t="s">
        <v>187</v>
      </c>
      <c r="F245" s="17" t="s">
        <v>216</v>
      </c>
      <c r="G245" s="17" t="s">
        <v>128</v>
      </c>
      <c r="H245" s="24">
        <v>100000000</v>
      </c>
      <c r="I245" s="24">
        <v>100000000</v>
      </c>
      <c r="J245" s="17" t="s">
        <v>188</v>
      </c>
      <c r="K245" s="17" t="s">
        <v>188</v>
      </c>
      <c r="L245" s="40" t="s">
        <v>572</v>
      </c>
    </row>
    <row r="246" spans="2:12" ht="60.75">
      <c r="B246" s="33">
        <v>50221353</v>
      </c>
      <c r="C246" s="6" t="s">
        <v>685</v>
      </c>
      <c r="D246" s="17" t="s">
        <v>186</v>
      </c>
      <c r="E246" s="6" t="s">
        <v>187</v>
      </c>
      <c r="F246" s="17" t="s">
        <v>216</v>
      </c>
      <c r="G246" s="17" t="s">
        <v>198</v>
      </c>
      <c r="H246" s="24">
        <v>44948413</v>
      </c>
      <c r="I246" s="24">
        <v>44948413</v>
      </c>
      <c r="J246" s="17" t="s">
        <v>188</v>
      </c>
      <c r="K246" s="17" t="s">
        <v>188</v>
      </c>
      <c r="L246" s="40" t="s">
        <v>572</v>
      </c>
    </row>
    <row r="247" spans="2:12" ht="40.5">
      <c r="B247" s="33">
        <v>50221354</v>
      </c>
      <c r="C247" s="6" t="s">
        <v>686</v>
      </c>
      <c r="D247" s="17" t="s">
        <v>186</v>
      </c>
      <c r="E247" s="6" t="s">
        <v>187</v>
      </c>
      <c r="F247" s="17" t="s">
        <v>33</v>
      </c>
      <c r="G247" s="17" t="s">
        <v>218</v>
      </c>
      <c r="H247" s="24">
        <v>3995965</v>
      </c>
      <c r="I247" s="24">
        <v>3995965</v>
      </c>
      <c r="J247" s="17" t="s">
        <v>188</v>
      </c>
      <c r="K247" s="17" t="s">
        <v>188</v>
      </c>
      <c r="L247" s="40" t="s">
        <v>572</v>
      </c>
    </row>
    <row r="248" spans="2:12" ht="60.75">
      <c r="B248" s="33">
        <v>50221356</v>
      </c>
      <c r="C248" s="6" t="s">
        <v>687</v>
      </c>
      <c r="D248" s="17" t="s">
        <v>186</v>
      </c>
      <c r="E248" s="6" t="s">
        <v>187</v>
      </c>
      <c r="F248" s="17" t="s">
        <v>33</v>
      </c>
      <c r="G248" s="17" t="s">
        <v>218</v>
      </c>
      <c r="H248" s="24">
        <v>60907769</v>
      </c>
      <c r="I248" s="24">
        <v>60907769</v>
      </c>
      <c r="J248" s="17" t="s">
        <v>188</v>
      </c>
      <c r="K248" s="17" t="s">
        <v>188</v>
      </c>
      <c r="L248" s="40" t="s">
        <v>572</v>
      </c>
    </row>
    <row r="249" spans="2:12" ht="60.75">
      <c r="B249" s="33">
        <v>50221357</v>
      </c>
      <c r="C249" s="6" t="s">
        <v>688</v>
      </c>
      <c r="D249" s="17" t="s">
        <v>186</v>
      </c>
      <c r="E249" s="6" t="s">
        <v>187</v>
      </c>
      <c r="F249" s="17" t="s">
        <v>33</v>
      </c>
      <c r="G249" s="17" t="s">
        <v>219</v>
      </c>
      <c r="H249" s="24">
        <v>5793611</v>
      </c>
      <c r="I249" s="24">
        <v>5793611</v>
      </c>
      <c r="J249" s="17" t="s">
        <v>188</v>
      </c>
      <c r="K249" s="17" t="s">
        <v>188</v>
      </c>
      <c r="L249" s="40" t="s">
        <v>572</v>
      </c>
    </row>
    <row r="250" spans="2:12" ht="60.75">
      <c r="B250" s="33">
        <v>50221360</v>
      </c>
      <c r="C250" s="6" t="s">
        <v>220</v>
      </c>
      <c r="D250" s="17" t="s">
        <v>186</v>
      </c>
      <c r="E250" s="6" t="s">
        <v>187</v>
      </c>
      <c r="F250" s="17" t="s">
        <v>127</v>
      </c>
      <c r="G250" s="17" t="s">
        <v>221</v>
      </c>
      <c r="H250" s="24">
        <v>3995785</v>
      </c>
      <c r="I250" s="24">
        <v>3995785</v>
      </c>
      <c r="J250" s="17" t="s">
        <v>188</v>
      </c>
      <c r="K250" s="17" t="s">
        <v>188</v>
      </c>
      <c r="L250" s="40" t="s">
        <v>572</v>
      </c>
    </row>
    <row r="251" spans="2:12" ht="81">
      <c r="B251" s="33">
        <v>50221361</v>
      </c>
      <c r="C251" s="6" t="s">
        <v>222</v>
      </c>
      <c r="D251" s="17" t="s">
        <v>186</v>
      </c>
      <c r="E251" s="6" t="s">
        <v>187</v>
      </c>
      <c r="F251" s="17" t="s">
        <v>33</v>
      </c>
      <c r="G251" s="17" t="s">
        <v>191</v>
      </c>
      <c r="H251" s="24">
        <v>32100000</v>
      </c>
      <c r="I251" s="24">
        <v>32100000</v>
      </c>
      <c r="J251" s="17" t="s">
        <v>188</v>
      </c>
      <c r="K251" s="17" t="s">
        <v>188</v>
      </c>
      <c r="L251" s="40" t="s">
        <v>572</v>
      </c>
    </row>
    <row r="252" spans="2:12" ht="60.75">
      <c r="B252" s="33">
        <v>50221366</v>
      </c>
      <c r="C252" s="6" t="s">
        <v>494</v>
      </c>
      <c r="D252" s="17" t="s">
        <v>186</v>
      </c>
      <c r="E252" s="6" t="s">
        <v>187</v>
      </c>
      <c r="F252" s="17" t="s">
        <v>33</v>
      </c>
      <c r="G252" s="17" t="s">
        <v>198</v>
      </c>
      <c r="H252" s="24">
        <v>3000000</v>
      </c>
      <c r="I252" s="24">
        <v>3000000</v>
      </c>
      <c r="J252" s="17" t="s">
        <v>188</v>
      </c>
      <c r="K252" s="17" t="s">
        <v>188</v>
      </c>
      <c r="L252" s="40" t="s">
        <v>572</v>
      </c>
    </row>
    <row r="253" spans="2:12" ht="101.25">
      <c r="B253" s="33">
        <v>50221367</v>
      </c>
      <c r="C253" s="6" t="s">
        <v>223</v>
      </c>
      <c r="D253" s="17" t="s">
        <v>186</v>
      </c>
      <c r="E253" s="6" t="s">
        <v>187</v>
      </c>
      <c r="F253" s="17" t="s">
        <v>214</v>
      </c>
      <c r="G253" s="17" t="s">
        <v>128</v>
      </c>
      <c r="H253" s="24">
        <v>4000000</v>
      </c>
      <c r="I253" s="24">
        <v>4000000</v>
      </c>
      <c r="J253" s="17" t="s">
        <v>188</v>
      </c>
      <c r="K253" s="17" t="s">
        <v>188</v>
      </c>
      <c r="L253" s="40" t="s">
        <v>572</v>
      </c>
    </row>
    <row r="254" spans="2:12" ht="60.75">
      <c r="B254" s="33">
        <v>50221371</v>
      </c>
      <c r="C254" s="6" t="s">
        <v>224</v>
      </c>
      <c r="D254" s="17" t="s">
        <v>186</v>
      </c>
      <c r="E254" s="6" t="s">
        <v>187</v>
      </c>
      <c r="F254" s="17" t="s">
        <v>33</v>
      </c>
      <c r="G254" s="17" t="s">
        <v>221</v>
      </c>
      <c r="H254" s="24">
        <v>10000000</v>
      </c>
      <c r="I254" s="24">
        <v>10000000</v>
      </c>
      <c r="J254" s="17" t="s">
        <v>188</v>
      </c>
      <c r="K254" s="17" t="s">
        <v>188</v>
      </c>
      <c r="L254" s="40" t="s">
        <v>572</v>
      </c>
    </row>
    <row r="255" spans="2:12" ht="81">
      <c r="B255" s="33">
        <v>50221378</v>
      </c>
      <c r="C255" s="6" t="s">
        <v>225</v>
      </c>
      <c r="D255" s="17" t="s">
        <v>186</v>
      </c>
      <c r="E255" s="6" t="s">
        <v>187</v>
      </c>
      <c r="F255" s="17" t="s">
        <v>33</v>
      </c>
      <c r="G255" s="17" t="s">
        <v>198</v>
      </c>
      <c r="H255" s="24">
        <v>20000000</v>
      </c>
      <c r="I255" s="24">
        <v>20000000</v>
      </c>
      <c r="J255" s="17" t="s">
        <v>188</v>
      </c>
      <c r="K255" s="17" t="s">
        <v>188</v>
      </c>
      <c r="L255" s="40" t="s">
        <v>572</v>
      </c>
    </row>
    <row r="256" spans="2:12" ht="60.75">
      <c r="B256" s="33">
        <v>50221382</v>
      </c>
      <c r="C256" s="6" t="s">
        <v>226</v>
      </c>
      <c r="D256" s="17" t="s">
        <v>186</v>
      </c>
      <c r="E256" s="6" t="s">
        <v>187</v>
      </c>
      <c r="F256" s="17" t="s">
        <v>33</v>
      </c>
      <c r="G256" s="17" t="s">
        <v>198</v>
      </c>
      <c r="H256" s="24">
        <v>20000000</v>
      </c>
      <c r="I256" s="24">
        <v>20000000</v>
      </c>
      <c r="J256" s="17" t="s">
        <v>188</v>
      </c>
      <c r="K256" s="17" t="s">
        <v>188</v>
      </c>
      <c r="L256" s="40" t="s">
        <v>572</v>
      </c>
    </row>
    <row r="257" spans="2:12" ht="101.25">
      <c r="B257" s="33">
        <v>50221383</v>
      </c>
      <c r="C257" s="6" t="s">
        <v>227</v>
      </c>
      <c r="D257" s="17" t="s">
        <v>186</v>
      </c>
      <c r="E257" s="6" t="s">
        <v>187</v>
      </c>
      <c r="F257" s="17" t="s">
        <v>33</v>
      </c>
      <c r="G257" s="17" t="s">
        <v>198</v>
      </c>
      <c r="H257" s="24">
        <v>39955000</v>
      </c>
      <c r="I257" s="24">
        <v>39955000</v>
      </c>
      <c r="J257" s="17" t="s">
        <v>188</v>
      </c>
      <c r="K257" s="17" t="s">
        <v>188</v>
      </c>
      <c r="L257" s="40" t="s">
        <v>572</v>
      </c>
    </row>
    <row r="258" spans="2:12" ht="60.75">
      <c r="B258" s="33">
        <v>50221384</v>
      </c>
      <c r="C258" s="6" t="s">
        <v>228</v>
      </c>
      <c r="D258" s="17" t="s">
        <v>186</v>
      </c>
      <c r="E258" s="6" t="s">
        <v>187</v>
      </c>
      <c r="F258" s="17" t="s">
        <v>33</v>
      </c>
      <c r="G258" s="17" t="s">
        <v>689</v>
      </c>
      <c r="H258" s="24">
        <v>50000000</v>
      </c>
      <c r="I258" s="24">
        <v>50000000</v>
      </c>
      <c r="J258" s="17" t="s">
        <v>188</v>
      </c>
      <c r="K258" s="17" t="s">
        <v>188</v>
      </c>
      <c r="L258" s="40" t="s">
        <v>572</v>
      </c>
    </row>
    <row r="259" spans="2:12" ht="60.75">
      <c r="B259" s="33">
        <v>50221385</v>
      </c>
      <c r="C259" s="6" t="s">
        <v>690</v>
      </c>
      <c r="D259" s="17" t="s">
        <v>186</v>
      </c>
      <c r="E259" s="6" t="s">
        <v>187</v>
      </c>
      <c r="F259" s="17" t="s">
        <v>33</v>
      </c>
      <c r="G259" s="17" t="s">
        <v>689</v>
      </c>
      <c r="H259" s="24">
        <v>50000000</v>
      </c>
      <c r="I259" s="24">
        <v>50000000</v>
      </c>
      <c r="J259" s="17" t="s">
        <v>188</v>
      </c>
      <c r="K259" s="17" t="s">
        <v>188</v>
      </c>
      <c r="L259" s="40" t="s">
        <v>572</v>
      </c>
    </row>
    <row r="260" spans="2:12" ht="141.75">
      <c r="B260" s="33">
        <v>50221386</v>
      </c>
      <c r="C260" s="6" t="s">
        <v>691</v>
      </c>
      <c r="D260" s="17" t="s">
        <v>186</v>
      </c>
      <c r="E260" s="6" t="s">
        <v>187</v>
      </c>
      <c r="F260" s="17" t="s">
        <v>189</v>
      </c>
      <c r="G260" s="17" t="s">
        <v>692</v>
      </c>
      <c r="H260" s="24">
        <v>19293750</v>
      </c>
      <c r="I260" s="24">
        <v>19293750</v>
      </c>
      <c r="J260" s="17" t="s">
        <v>188</v>
      </c>
      <c r="K260" s="17" t="s">
        <v>188</v>
      </c>
      <c r="L260" s="40" t="s">
        <v>572</v>
      </c>
    </row>
    <row r="261" spans="2:12" ht="40.5">
      <c r="B261" s="33">
        <v>50221387</v>
      </c>
      <c r="C261" s="6" t="s">
        <v>693</v>
      </c>
      <c r="D261" s="17" t="s">
        <v>186</v>
      </c>
      <c r="E261" s="6" t="s">
        <v>187</v>
      </c>
      <c r="F261" s="17" t="s">
        <v>33</v>
      </c>
      <c r="G261" s="17" t="s">
        <v>198</v>
      </c>
      <c r="H261" s="24">
        <v>5000000</v>
      </c>
      <c r="I261" s="24">
        <v>5000000</v>
      </c>
      <c r="J261" s="17" t="s">
        <v>188</v>
      </c>
      <c r="K261" s="17" t="s">
        <v>188</v>
      </c>
      <c r="L261" s="40" t="s">
        <v>572</v>
      </c>
    </row>
    <row r="262" spans="2:12" ht="40.5">
      <c r="B262" s="33">
        <v>50221343</v>
      </c>
      <c r="C262" s="6" t="s">
        <v>694</v>
      </c>
      <c r="D262" s="17" t="s">
        <v>186</v>
      </c>
      <c r="E262" s="6" t="s">
        <v>187</v>
      </c>
      <c r="F262" s="17" t="s">
        <v>33</v>
      </c>
      <c r="G262" s="17" t="s">
        <v>198</v>
      </c>
      <c r="H262" s="24">
        <v>25000000</v>
      </c>
      <c r="I262" s="24">
        <v>25000000</v>
      </c>
      <c r="J262" s="17" t="s">
        <v>188</v>
      </c>
      <c r="K262" s="17" t="s">
        <v>188</v>
      </c>
      <c r="L262" s="40" t="s">
        <v>572</v>
      </c>
    </row>
    <row r="263" spans="2:12" ht="40.5">
      <c r="B263" s="33">
        <v>50221385</v>
      </c>
      <c r="C263" s="6" t="s">
        <v>695</v>
      </c>
      <c r="D263" s="17" t="s">
        <v>186</v>
      </c>
      <c r="E263" s="6" t="s">
        <v>187</v>
      </c>
      <c r="F263" s="17" t="s">
        <v>33</v>
      </c>
      <c r="G263" s="17" t="s">
        <v>198</v>
      </c>
      <c r="H263" s="24">
        <v>24679523</v>
      </c>
      <c r="I263" s="24">
        <v>24679523</v>
      </c>
      <c r="J263" s="17" t="s">
        <v>188</v>
      </c>
      <c r="K263" s="17" t="s">
        <v>188</v>
      </c>
      <c r="L263" s="40" t="s">
        <v>572</v>
      </c>
    </row>
    <row r="264" spans="2:12" ht="60.75">
      <c r="B264" s="33">
        <v>50221386</v>
      </c>
      <c r="C264" s="6" t="s">
        <v>696</v>
      </c>
      <c r="D264" s="17" t="s">
        <v>186</v>
      </c>
      <c r="E264" s="6" t="s">
        <v>187</v>
      </c>
      <c r="F264" s="17" t="s">
        <v>33</v>
      </c>
      <c r="G264" s="17" t="s">
        <v>198</v>
      </c>
      <c r="H264" s="24">
        <v>10000000</v>
      </c>
      <c r="I264" s="24">
        <v>10000000</v>
      </c>
      <c r="J264" s="17" t="s">
        <v>188</v>
      </c>
      <c r="K264" s="17" t="s">
        <v>188</v>
      </c>
      <c r="L264" s="40" t="s">
        <v>572</v>
      </c>
    </row>
    <row r="265" spans="2:12" ht="202.5">
      <c r="B265" s="33">
        <v>50221387</v>
      </c>
      <c r="C265" s="6" t="s">
        <v>697</v>
      </c>
      <c r="D265" s="17" t="s">
        <v>186</v>
      </c>
      <c r="E265" s="6" t="s">
        <v>187</v>
      </c>
      <c r="F265" s="17" t="s">
        <v>189</v>
      </c>
      <c r="G265" s="17" t="s">
        <v>698</v>
      </c>
      <c r="H265" s="24">
        <v>25000000</v>
      </c>
      <c r="I265" s="24">
        <v>25000000</v>
      </c>
      <c r="J265" s="17" t="s">
        <v>188</v>
      </c>
      <c r="K265" s="17" t="s">
        <v>188</v>
      </c>
      <c r="L265" s="40" t="s">
        <v>572</v>
      </c>
    </row>
    <row r="266" spans="2:12" ht="141.75">
      <c r="B266" s="33">
        <v>50221388</v>
      </c>
      <c r="C266" s="6" t="s">
        <v>699</v>
      </c>
      <c r="D266" s="17" t="s">
        <v>186</v>
      </c>
      <c r="E266" s="6" t="s">
        <v>187</v>
      </c>
      <c r="F266" s="17" t="s">
        <v>189</v>
      </c>
      <c r="G266" s="17" t="s">
        <v>700</v>
      </c>
      <c r="H266" s="24" t="s">
        <v>701</v>
      </c>
      <c r="I266" s="24" t="s">
        <v>701</v>
      </c>
      <c r="J266" s="17" t="s">
        <v>188</v>
      </c>
      <c r="K266" s="17" t="s">
        <v>188</v>
      </c>
      <c r="L266" s="40" t="s">
        <v>572</v>
      </c>
    </row>
    <row r="267" spans="2:12" ht="81">
      <c r="B267" s="33">
        <v>50221389</v>
      </c>
      <c r="C267" s="6" t="s">
        <v>702</v>
      </c>
      <c r="D267" s="17" t="s">
        <v>186</v>
      </c>
      <c r="E267" s="6" t="s">
        <v>187</v>
      </c>
      <c r="F267" s="17" t="s">
        <v>216</v>
      </c>
      <c r="G267" s="17" t="s">
        <v>703</v>
      </c>
      <c r="H267" s="24">
        <v>120000000</v>
      </c>
      <c r="I267" s="24">
        <v>120000000</v>
      </c>
      <c r="J267" s="17" t="s">
        <v>188</v>
      </c>
      <c r="K267" s="17" t="s">
        <v>188</v>
      </c>
      <c r="L267" s="40" t="s">
        <v>572</v>
      </c>
    </row>
    <row r="268" spans="2:12" ht="60.75">
      <c r="B268" s="33">
        <v>50221390</v>
      </c>
      <c r="C268" s="6" t="s">
        <v>707</v>
      </c>
      <c r="D268" s="17" t="s">
        <v>186</v>
      </c>
      <c r="E268" s="6" t="s">
        <v>187</v>
      </c>
      <c r="F268" s="17" t="s">
        <v>216</v>
      </c>
      <c r="G268" s="17" t="s">
        <v>128</v>
      </c>
      <c r="H268" s="24" t="s">
        <v>704</v>
      </c>
      <c r="I268" s="24" t="s">
        <v>704</v>
      </c>
      <c r="J268" s="17" t="s">
        <v>188</v>
      </c>
      <c r="K268" s="17" t="s">
        <v>188</v>
      </c>
      <c r="L268" s="40" t="s">
        <v>572</v>
      </c>
    </row>
    <row r="269" spans="2:12" ht="60.75">
      <c r="B269" s="33">
        <v>50221391</v>
      </c>
      <c r="C269" s="6" t="s">
        <v>708</v>
      </c>
      <c r="D269" s="17" t="s">
        <v>186</v>
      </c>
      <c r="E269" s="6" t="s">
        <v>187</v>
      </c>
      <c r="F269" s="17" t="s">
        <v>216</v>
      </c>
      <c r="G269" s="17" t="s">
        <v>128</v>
      </c>
      <c r="H269" s="24">
        <v>33952740</v>
      </c>
      <c r="I269" s="24">
        <v>33952740</v>
      </c>
      <c r="J269" s="17" t="s">
        <v>188</v>
      </c>
      <c r="K269" s="17" t="s">
        <v>188</v>
      </c>
      <c r="L269" s="40" t="s">
        <v>572</v>
      </c>
    </row>
    <row r="270" spans="2:12" ht="60.75">
      <c r="B270" s="33">
        <v>50221392</v>
      </c>
      <c r="C270" s="6" t="s">
        <v>709</v>
      </c>
      <c r="D270" s="17" t="s">
        <v>186</v>
      </c>
      <c r="E270" s="6" t="s">
        <v>187</v>
      </c>
      <c r="F270" s="17" t="s">
        <v>216</v>
      </c>
      <c r="G270" s="17" t="s">
        <v>128</v>
      </c>
      <c r="H270" s="24">
        <v>33952740</v>
      </c>
      <c r="I270" s="24">
        <v>33952740</v>
      </c>
      <c r="J270" s="17" t="s">
        <v>188</v>
      </c>
      <c r="K270" s="17" t="s">
        <v>188</v>
      </c>
      <c r="L270" s="40" t="s">
        <v>572</v>
      </c>
    </row>
    <row r="271" spans="2:12" ht="60.75">
      <c r="B271" s="33">
        <v>50221393</v>
      </c>
      <c r="C271" s="6" t="s">
        <v>710</v>
      </c>
      <c r="D271" s="17" t="s">
        <v>186</v>
      </c>
      <c r="E271" s="6" t="s">
        <v>187</v>
      </c>
      <c r="F271" s="17" t="s">
        <v>216</v>
      </c>
      <c r="G271" s="17" t="s">
        <v>128</v>
      </c>
      <c r="H271" s="24">
        <v>62561387</v>
      </c>
      <c r="I271" s="24">
        <v>62561387</v>
      </c>
      <c r="J271" s="17" t="s">
        <v>188</v>
      </c>
      <c r="K271" s="17" t="s">
        <v>188</v>
      </c>
      <c r="L271" s="40" t="s">
        <v>572</v>
      </c>
    </row>
    <row r="272" spans="2:12" ht="60.75">
      <c r="B272" s="33">
        <v>50221394</v>
      </c>
      <c r="C272" s="6" t="s">
        <v>711</v>
      </c>
      <c r="D272" s="17" t="s">
        <v>186</v>
      </c>
      <c r="E272" s="6" t="s">
        <v>187</v>
      </c>
      <c r="F272" s="17" t="s">
        <v>216</v>
      </c>
      <c r="G272" s="17" t="s">
        <v>128</v>
      </c>
      <c r="H272" s="24">
        <v>49049050</v>
      </c>
      <c r="I272" s="24">
        <v>49049050</v>
      </c>
      <c r="J272" s="17" t="s">
        <v>188</v>
      </c>
      <c r="K272" s="17" t="s">
        <v>188</v>
      </c>
      <c r="L272" s="40" t="s">
        <v>572</v>
      </c>
    </row>
    <row r="273" spans="2:12" ht="60.75">
      <c r="B273" s="33">
        <v>50221395</v>
      </c>
      <c r="C273" s="6" t="s">
        <v>712</v>
      </c>
      <c r="D273" s="17" t="s">
        <v>186</v>
      </c>
      <c r="E273" s="6" t="s">
        <v>187</v>
      </c>
      <c r="F273" s="17" t="s">
        <v>216</v>
      </c>
      <c r="G273" s="17" t="s">
        <v>128</v>
      </c>
      <c r="H273" s="24">
        <v>49049050</v>
      </c>
      <c r="I273" s="24">
        <v>49049050</v>
      </c>
      <c r="J273" s="17" t="s">
        <v>188</v>
      </c>
      <c r="K273" s="17" t="s">
        <v>188</v>
      </c>
      <c r="L273" s="40" t="s">
        <v>572</v>
      </c>
    </row>
    <row r="274" spans="2:12" ht="60.75">
      <c r="B274" s="33">
        <v>50221396</v>
      </c>
      <c r="C274" s="6" t="s">
        <v>713</v>
      </c>
      <c r="D274" s="17" t="s">
        <v>186</v>
      </c>
      <c r="E274" s="6" t="s">
        <v>187</v>
      </c>
      <c r="F274" s="17" t="s">
        <v>216</v>
      </c>
      <c r="G274" s="17" t="s">
        <v>128</v>
      </c>
      <c r="H274" s="24" t="s">
        <v>714</v>
      </c>
      <c r="I274" s="24" t="s">
        <v>714</v>
      </c>
      <c r="J274" s="17" t="s">
        <v>188</v>
      </c>
      <c r="K274" s="17" t="s">
        <v>188</v>
      </c>
      <c r="L274" s="40" t="s">
        <v>572</v>
      </c>
    </row>
    <row r="275" spans="2:12" ht="60.75">
      <c r="B275" s="33">
        <v>50221397</v>
      </c>
      <c r="C275" s="6" t="s">
        <v>715</v>
      </c>
      <c r="D275" s="17" t="s">
        <v>186</v>
      </c>
      <c r="E275" s="6" t="s">
        <v>187</v>
      </c>
      <c r="F275" s="17" t="s">
        <v>216</v>
      </c>
      <c r="G275" s="17" t="s">
        <v>128</v>
      </c>
      <c r="H275" s="24" t="s">
        <v>714</v>
      </c>
      <c r="I275" s="24" t="s">
        <v>714</v>
      </c>
      <c r="J275" s="17" t="s">
        <v>188</v>
      </c>
      <c r="K275" s="17" t="s">
        <v>188</v>
      </c>
      <c r="L275" s="40" t="s">
        <v>572</v>
      </c>
    </row>
    <row r="276" spans="2:12" ht="60.75">
      <c r="B276" s="33">
        <v>50221398</v>
      </c>
      <c r="C276" s="6" t="s">
        <v>716</v>
      </c>
      <c r="D276" s="17" t="s">
        <v>186</v>
      </c>
      <c r="E276" s="6" t="s">
        <v>187</v>
      </c>
      <c r="F276" s="17" t="s">
        <v>216</v>
      </c>
      <c r="G276" s="17" t="s">
        <v>128</v>
      </c>
      <c r="H276" s="24">
        <v>60095842</v>
      </c>
      <c r="I276" s="24">
        <v>60095842</v>
      </c>
      <c r="J276" s="17" t="s">
        <v>188</v>
      </c>
      <c r="K276" s="17" t="s">
        <v>188</v>
      </c>
      <c r="L276" s="40" t="s">
        <v>572</v>
      </c>
    </row>
    <row r="277" spans="2:12" ht="60.75">
      <c r="B277" s="33">
        <v>50221399</v>
      </c>
      <c r="C277" s="6" t="s">
        <v>717</v>
      </c>
      <c r="D277" s="17" t="s">
        <v>186</v>
      </c>
      <c r="E277" s="6" t="s">
        <v>187</v>
      </c>
      <c r="F277" s="17" t="s">
        <v>216</v>
      </c>
      <c r="G277" s="17" t="s">
        <v>128</v>
      </c>
      <c r="H277" s="24">
        <v>60095842</v>
      </c>
      <c r="I277" s="24">
        <v>60095842</v>
      </c>
      <c r="J277" s="17" t="s">
        <v>188</v>
      </c>
      <c r="K277" s="17" t="s">
        <v>188</v>
      </c>
      <c r="L277" s="40" t="s">
        <v>572</v>
      </c>
    </row>
    <row r="278" spans="2:12" ht="60.75">
      <c r="B278" s="33">
        <v>50221400</v>
      </c>
      <c r="C278" s="6" t="s">
        <v>718</v>
      </c>
      <c r="D278" s="17" t="s">
        <v>186</v>
      </c>
      <c r="E278" s="6" t="s">
        <v>187</v>
      </c>
      <c r="F278" s="17" t="s">
        <v>216</v>
      </c>
      <c r="G278" s="17" t="s">
        <v>128</v>
      </c>
      <c r="H278" s="24">
        <v>45227223</v>
      </c>
      <c r="I278" s="24">
        <v>45227223</v>
      </c>
      <c r="J278" s="17" t="s">
        <v>188</v>
      </c>
      <c r="K278" s="17" t="s">
        <v>188</v>
      </c>
      <c r="L278" s="40" t="s">
        <v>572</v>
      </c>
    </row>
    <row r="279" spans="2:12" ht="60.75">
      <c r="B279" s="33">
        <v>50221401</v>
      </c>
      <c r="C279" s="6" t="s">
        <v>719</v>
      </c>
      <c r="D279" s="17" t="s">
        <v>186</v>
      </c>
      <c r="E279" s="6" t="s">
        <v>187</v>
      </c>
      <c r="F279" s="17" t="s">
        <v>216</v>
      </c>
      <c r="G279" s="17" t="s">
        <v>128</v>
      </c>
      <c r="H279" s="24">
        <v>45179976</v>
      </c>
      <c r="I279" s="24">
        <v>45179976</v>
      </c>
      <c r="J279" s="17" t="s">
        <v>188</v>
      </c>
      <c r="K279" s="17" t="s">
        <v>188</v>
      </c>
      <c r="L279" s="40" t="s">
        <v>572</v>
      </c>
    </row>
    <row r="280" spans="2:12" ht="60.75">
      <c r="B280" s="33">
        <v>50221402</v>
      </c>
      <c r="C280" s="6" t="s">
        <v>720</v>
      </c>
      <c r="D280" s="17" t="s">
        <v>186</v>
      </c>
      <c r="E280" s="6" t="s">
        <v>187</v>
      </c>
      <c r="F280" s="17" t="s">
        <v>216</v>
      </c>
      <c r="G280" s="17" t="s">
        <v>128</v>
      </c>
      <c r="H280" s="24">
        <v>45179976</v>
      </c>
      <c r="I280" s="24">
        <v>45179976</v>
      </c>
      <c r="J280" s="17" t="s">
        <v>188</v>
      </c>
      <c r="K280" s="17" t="s">
        <v>188</v>
      </c>
      <c r="L280" s="40" t="s">
        <v>572</v>
      </c>
    </row>
    <row r="281" spans="2:12" ht="60.75">
      <c r="B281" s="33">
        <v>50221403</v>
      </c>
      <c r="C281" s="6" t="s">
        <v>721</v>
      </c>
      <c r="D281" s="17" t="s">
        <v>186</v>
      </c>
      <c r="E281" s="6" t="s">
        <v>187</v>
      </c>
      <c r="F281" s="17" t="s">
        <v>216</v>
      </c>
      <c r="G281" s="17" t="s">
        <v>128</v>
      </c>
      <c r="H281" s="24">
        <v>45267277</v>
      </c>
      <c r="I281" s="24">
        <v>45267277</v>
      </c>
      <c r="J281" s="17" t="s">
        <v>188</v>
      </c>
      <c r="K281" s="17" t="s">
        <v>188</v>
      </c>
      <c r="L281" s="40" t="s">
        <v>572</v>
      </c>
    </row>
    <row r="282" spans="2:12" ht="60.75">
      <c r="B282" s="33">
        <v>50221404</v>
      </c>
      <c r="C282" s="6" t="s">
        <v>722</v>
      </c>
      <c r="D282" s="17" t="s">
        <v>186</v>
      </c>
      <c r="E282" s="6" t="s">
        <v>187</v>
      </c>
      <c r="F282" s="17" t="s">
        <v>216</v>
      </c>
      <c r="G282" s="17" t="s">
        <v>128</v>
      </c>
      <c r="H282" s="24">
        <v>53327146</v>
      </c>
      <c r="I282" s="24">
        <v>53327146</v>
      </c>
      <c r="J282" s="17" t="s">
        <v>188</v>
      </c>
      <c r="K282" s="17" t="s">
        <v>188</v>
      </c>
      <c r="L282" s="40" t="s">
        <v>572</v>
      </c>
    </row>
    <row r="283" spans="2:12" ht="122.25" customHeight="1">
      <c r="B283" s="33">
        <v>50221405</v>
      </c>
      <c r="C283" s="6" t="s">
        <v>723</v>
      </c>
      <c r="D283" s="17" t="s">
        <v>186</v>
      </c>
      <c r="E283" s="6" t="s">
        <v>187</v>
      </c>
      <c r="F283" s="17" t="s">
        <v>216</v>
      </c>
      <c r="G283" s="17" t="s">
        <v>128</v>
      </c>
      <c r="H283" s="24">
        <v>47325251</v>
      </c>
      <c r="I283" s="24">
        <v>47325251</v>
      </c>
      <c r="J283" s="17" t="s">
        <v>188</v>
      </c>
      <c r="K283" s="17" t="s">
        <v>188</v>
      </c>
      <c r="L283" s="40" t="s">
        <v>572</v>
      </c>
    </row>
    <row r="284" spans="2:12" ht="109.5" customHeight="1">
      <c r="B284" s="33">
        <v>50221406</v>
      </c>
      <c r="C284" s="6" t="s">
        <v>724</v>
      </c>
      <c r="D284" s="17" t="s">
        <v>186</v>
      </c>
      <c r="E284" s="6" t="s">
        <v>187</v>
      </c>
      <c r="F284" s="17" t="s">
        <v>216</v>
      </c>
      <c r="G284" s="17" t="s">
        <v>128</v>
      </c>
      <c r="H284" s="24">
        <v>47325251</v>
      </c>
      <c r="I284" s="24">
        <v>47325251</v>
      </c>
      <c r="J284" s="17" t="s">
        <v>188</v>
      </c>
      <c r="K284" s="17" t="s">
        <v>188</v>
      </c>
      <c r="L284" s="40" t="s">
        <v>572</v>
      </c>
    </row>
    <row r="285" spans="2:12" ht="96.75" customHeight="1">
      <c r="B285" s="33">
        <v>50221407</v>
      </c>
      <c r="C285" s="6" t="s">
        <v>725</v>
      </c>
      <c r="D285" s="17" t="s">
        <v>186</v>
      </c>
      <c r="E285" s="6" t="s">
        <v>187</v>
      </c>
      <c r="F285" s="17" t="s">
        <v>216</v>
      </c>
      <c r="G285" s="17" t="s">
        <v>128</v>
      </c>
      <c r="H285" s="24">
        <v>47325251</v>
      </c>
      <c r="I285" s="24">
        <v>47325251</v>
      </c>
      <c r="J285" s="17" t="s">
        <v>188</v>
      </c>
      <c r="K285" s="17" t="s">
        <v>188</v>
      </c>
      <c r="L285" s="40" t="s">
        <v>572</v>
      </c>
    </row>
    <row r="286" spans="2:12" ht="168.75" customHeight="1">
      <c r="B286" s="33">
        <v>83121704</v>
      </c>
      <c r="C286" s="6" t="s">
        <v>927</v>
      </c>
      <c r="D286" s="17" t="s">
        <v>928</v>
      </c>
      <c r="E286" s="6" t="s">
        <v>929</v>
      </c>
      <c r="F286" s="17" t="s">
        <v>930</v>
      </c>
      <c r="G286" s="17" t="s">
        <v>931</v>
      </c>
      <c r="H286" s="24">
        <v>110000000</v>
      </c>
      <c r="I286" s="24">
        <v>110000000</v>
      </c>
      <c r="J286" s="17" t="s">
        <v>188</v>
      </c>
      <c r="K286" s="17" t="s">
        <v>188</v>
      </c>
      <c r="L286" s="40" t="s">
        <v>572</v>
      </c>
    </row>
    <row r="287" spans="2:12" ht="96.75" customHeight="1">
      <c r="B287" s="33">
        <v>72102902</v>
      </c>
      <c r="C287" s="6" t="s">
        <v>932</v>
      </c>
      <c r="D287" s="17" t="s">
        <v>928</v>
      </c>
      <c r="E287" s="6" t="s">
        <v>929</v>
      </c>
      <c r="F287" s="17" t="s">
        <v>930</v>
      </c>
      <c r="G287" s="17" t="s">
        <v>931</v>
      </c>
      <c r="H287" s="24">
        <v>121523492</v>
      </c>
      <c r="I287" s="24">
        <v>121523492</v>
      </c>
      <c r="J287" s="17" t="s">
        <v>188</v>
      </c>
      <c r="K287" s="17" t="s">
        <v>188</v>
      </c>
      <c r="L287" s="40" t="s">
        <v>572</v>
      </c>
    </row>
    <row r="288" spans="2:12" ht="120.75" customHeight="1">
      <c r="B288" s="33">
        <v>72102902</v>
      </c>
      <c r="C288" s="6" t="s">
        <v>933</v>
      </c>
      <c r="D288" s="17" t="s">
        <v>928</v>
      </c>
      <c r="E288" s="6" t="s">
        <v>929</v>
      </c>
      <c r="F288" s="17" t="s">
        <v>930</v>
      </c>
      <c r="G288" s="17" t="s">
        <v>931</v>
      </c>
      <c r="H288" s="24">
        <v>105516576</v>
      </c>
      <c r="I288" s="24">
        <v>105516576</v>
      </c>
      <c r="J288" s="17" t="s">
        <v>188</v>
      </c>
      <c r="K288" s="17" t="s">
        <v>188</v>
      </c>
      <c r="L288" s="40" t="s">
        <v>572</v>
      </c>
    </row>
    <row r="289" spans="2:12" ht="75" customHeight="1">
      <c r="B289" s="33">
        <v>71102902</v>
      </c>
      <c r="C289" s="6" t="s">
        <v>934</v>
      </c>
      <c r="D289" s="17" t="s">
        <v>928</v>
      </c>
      <c r="E289" s="6" t="s">
        <v>929</v>
      </c>
      <c r="F289" s="17" t="s">
        <v>565</v>
      </c>
      <c r="G289" s="17" t="s">
        <v>931</v>
      </c>
      <c r="H289" s="24">
        <v>32558682</v>
      </c>
      <c r="I289" s="24">
        <v>32558682</v>
      </c>
      <c r="J289" s="17" t="s">
        <v>188</v>
      </c>
      <c r="K289" s="17" t="s">
        <v>188</v>
      </c>
      <c r="L289" s="40" t="s">
        <v>572</v>
      </c>
    </row>
    <row r="290" spans="2:12" ht="89.25" customHeight="1">
      <c r="B290" s="33">
        <v>72102902</v>
      </c>
      <c r="C290" s="6" t="s">
        <v>935</v>
      </c>
      <c r="D290" s="17" t="s">
        <v>928</v>
      </c>
      <c r="E290" s="6" t="s">
        <v>929</v>
      </c>
      <c r="F290" s="17" t="s">
        <v>565</v>
      </c>
      <c r="G290" s="17" t="s">
        <v>931</v>
      </c>
      <c r="H290" s="24">
        <v>34700000</v>
      </c>
      <c r="I290" s="24">
        <v>34700000</v>
      </c>
      <c r="J290" s="17" t="s">
        <v>188</v>
      </c>
      <c r="K290" s="17" t="s">
        <v>188</v>
      </c>
      <c r="L290" s="40" t="s">
        <v>572</v>
      </c>
    </row>
    <row r="291" spans="2:12" ht="117.75" customHeight="1">
      <c r="B291" s="33">
        <v>86132000</v>
      </c>
      <c r="C291" s="6" t="s">
        <v>936</v>
      </c>
      <c r="D291" s="17" t="s">
        <v>928</v>
      </c>
      <c r="E291" s="6" t="s">
        <v>929</v>
      </c>
      <c r="F291" s="17" t="s">
        <v>930</v>
      </c>
      <c r="G291" s="17" t="s">
        <v>931</v>
      </c>
      <c r="H291" s="24">
        <v>45305898</v>
      </c>
      <c r="I291" s="24">
        <v>45305898</v>
      </c>
      <c r="J291" s="17" t="s">
        <v>188</v>
      </c>
      <c r="K291" s="17" t="s">
        <v>188</v>
      </c>
      <c r="L291" s="40" t="s">
        <v>572</v>
      </c>
    </row>
    <row r="292" spans="2:12" ht="117.75" customHeight="1">
      <c r="B292" s="33">
        <v>70141707</v>
      </c>
      <c r="C292" s="6" t="s">
        <v>937</v>
      </c>
      <c r="D292" s="17" t="s">
        <v>928</v>
      </c>
      <c r="E292" s="6" t="s">
        <v>929</v>
      </c>
      <c r="F292" s="17" t="s">
        <v>565</v>
      </c>
      <c r="G292" s="17" t="s">
        <v>63</v>
      </c>
      <c r="H292" s="24">
        <v>47325251</v>
      </c>
      <c r="I292" s="24">
        <v>47325251</v>
      </c>
      <c r="J292" s="17" t="s">
        <v>188</v>
      </c>
      <c r="K292" s="17" t="s">
        <v>188</v>
      </c>
      <c r="L292" s="40" t="s">
        <v>572</v>
      </c>
    </row>
    <row r="293" spans="2:12" ht="117.75" customHeight="1">
      <c r="B293" s="33">
        <v>86132000</v>
      </c>
      <c r="C293" s="6" t="s">
        <v>938</v>
      </c>
      <c r="D293" s="17" t="s">
        <v>928</v>
      </c>
      <c r="E293" s="6" t="s">
        <v>929</v>
      </c>
      <c r="F293" s="17" t="s">
        <v>930</v>
      </c>
      <c r="G293" s="17" t="s">
        <v>30</v>
      </c>
      <c r="H293" s="24">
        <v>1800000</v>
      </c>
      <c r="I293" s="24">
        <v>1800000</v>
      </c>
      <c r="J293" s="17" t="s">
        <v>188</v>
      </c>
      <c r="K293" s="17" t="s">
        <v>188</v>
      </c>
      <c r="L293" s="40" t="s">
        <v>572</v>
      </c>
    </row>
    <row r="294" spans="2:12" ht="117.75" customHeight="1">
      <c r="B294" s="33">
        <v>86132000</v>
      </c>
      <c r="C294" s="6" t="s">
        <v>939</v>
      </c>
      <c r="D294" s="17" t="s">
        <v>928</v>
      </c>
      <c r="E294" s="6" t="s">
        <v>929</v>
      </c>
      <c r="F294" s="17" t="s">
        <v>930</v>
      </c>
      <c r="G294" s="17" t="s">
        <v>30</v>
      </c>
      <c r="H294" s="24">
        <v>46353599</v>
      </c>
      <c r="I294" s="24">
        <v>46353599</v>
      </c>
      <c r="J294" s="17" t="s">
        <v>188</v>
      </c>
      <c r="K294" s="17" t="s">
        <v>188</v>
      </c>
      <c r="L294" s="40" t="s">
        <v>572</v>
      </c>
    </row>
    <row r="295" spans="2:12" ht="117.75" customHeight="1">
      <c r="B295" s="33">
        <v>86132000</v>
      </c>
      <c r="C295" s="6" t="s">
        <v>940</v>
      </c>
      <c r="D295" s="17" t="s">
        <v>928</v>
      </c>
      <c r="E295" s="6" t="s">
        <v>929</v>
      </c>
      <c r="F295" s="17" t="s">
        <v>930</v>
      </c>
      <c r="G295" s="17" t="s">
        <v>30</v>
      </c>
      <c r="H295" s="24">
        <v>7200000</v>
      </c>
      <c r="I295" s="24">
        <v>7200000</v>
      </c>
      <c r="J295" s="17" t="s">
        <v>188</v>
      </c>
      <c r="K295" s="17" t="s">
        <v>188</v>
      </c>
      <c r="L295" s="40" t="s">
        <v>572</v>
      </c>
    </row>
    <row r="296" spans="2:12" ht="117.75" customHeight="1">
      <c r="B296" s="33">
        <v>86132000</v>
      </c>
      <c r="C296" s="6" t="s">
        <v>941</v>
      </c>
      <c r="D296" s="17" t="s">
        <v>928</v>
      </c>
      <c r="E296" s="6" t="s">
        <v>929</v>
      </c>
      <c r="F296" s="17" t="s">
        <v>930</v>
      </c>
      <c r="G296" s="17" t="s">
        <v>30</v>
      </c>
      <c r="H296" s="24">
        <v>60095842</v>
      </c>
      <c r="I296" s="24">
        <v>60095842</v>
      </c>
      <c r="J296" s="17" t="s">
        <v>188</v>
      </c>
      <c r="K296" s="17" t="s">
        <v>188</v>
      </c>
      <c r="L296" s="40" t="s">
        <v>572</v>
      </c>
    </row>
    <row r="297" spans="2:12" ht="117.75" customHeight="1">
      <c r="B297" s="33">
        <v>86132000</v>
      </c>
      <c r="C297" s="6" t="s">
        <v>942</v>
      </c>
      <c r="D297" s="17" t="s">
        <v>928</v>
      </c>
      <c r="E297" s="6" t="s">
        <v>929</v>
      </c>
      <c r="F297" s="17" t="s">
        <v>930</v>
      </c>
      <c r="G297" s="17" t="s">
        <v>30</v>
      </c>
      <c r="H297" s="24">
        <v>5000000</v>
      </c>
      <c r="I297" s="24">
        <v>5000000</v>
      </c>
      <c r="J297" s="17" t="s">
        <v>188</v>
      </c>
      <c r="K297" s="17" t="s">
        <v>188</v>
      </c>
      <c r="L297" s="40" t="s">
        <v>572</v>
      </c>
    </row>
    <row r="298" spans="2:12" ht="117.75" customHeight="1">
      <c r="B298" s="33">
        <v>86132000</v>
      </c>
      <c r="C298" s="6" t="s">
        <v>943</v>
      </c>
      <c r="D298" s="17" t="s">
        <v>928</v>
      </c>
      <c r="E298" s="6" t="s">
        <v>929</v>
      </c>
      <c r="F298" s="17" t="s">
        <v>930</v>
      </c>
      <c r="G298" s="17" t="s">
        <v>30</v>
      </c>
      <c r="H298" s="24">
        <v>2250000</v>
      </c>
      <c r="I298" s="24">
        <v>2250000</v>
      </c>
      <c r="J298" s="17" t="s">
        <v>188</v>
      </c>
      <c r="K298" s="17" t="s">
        <v>188</v>
      </c>
      <c r="L298" s="40" t="s">
        <v>572</v>
      </c>
    </row>
    <row r="299" spans="2:12" ht="117.75" customHeight="1">
      <c r="B299" s="33">
        <v>86132000</v>
      </c>
      <c r="C299" s="6" t="s">
        <v>944</v>
      </c>
      <c r="D299" s="17" t="s">
        <v>928</v>
      </c>
      <c r="E299" s="6" t="s">
        <v>929</v>
      </c>
      <c r="F299" s="17" t="s">
        <v>930</v>
      </c>
      <c r="G299" s="17" t="s">
        <v>30</v>
      </c>
      <c r="H299" s="24">
        <v>27366579</v>
      </c>
      <c r="I299" s="24">
        <v>27366579</v>
      </c>
      <c r="J299" s="17" t="s">
        <v>188</v>
      </c>
      <c r="K299" s="17" t="s">
        <v>188</v>
      </c>
      <c r="L299" s="40" t="s">
        <v>572</v>
      </c>
    </row>
    <row r="300" spans="2:12" ht="117.75" customHeight="1">
      <c r="B300" s="33">
        <v>86132000</v>
      </c>
      <c r="C300" s="6" t="s">
        <v>945</v>
      </c>
      <c r="D300" s="17" t="s">
        <v>928</v>
      </c>
      <c r="E300" s="6" t="s">
        <v>929</v>
      </c>
      <c r="F300" s="17" t="s">
        <v>930</v>
      </c>
      <c r="G300" s="17" t="s">
        <v>30</v>
      </c>
      <c r="H300" s="24">
        <v>24679523</v>
      </c>
      <c r="I300" s="24">
        <v>24679523</v>
      </c>
      <c r="J300" s="17" t="s">
        <v>188</v>
      </c>
      <c r="K300" s="17" t="s">
        <v>188</v>
      </c>
      <c r="L300" s="40" t="s">
        <v>572</v>
      </c>
    </row>
    <row r="301" spans="2:12" ht="117.75" customHeight="1">
      <c r="B301" s="33">
        <v>86132000</v>
      </c>
      <c r="C301" s="6" t="s">
        <v>946</v>
      </c>
      <c r="D301" s="17" t="s">
        <v>928</v>
      </c>
      <c r="E301" s="6" t="s">
        <v>929</v>
      </c>
      <c r="F301" s="17" t="s">
        <v>930</v>
      </c>
      <c r="G301" s="17" t="s">
        <v>30</v>
      </c>
      <c r="H301" s="24">
        <v>6200000</v>
      </c>
      <c r="I301" s="24">
        <v>6200000</v>
      </c>
      <c r="J301" s="17" t="s">
        <v>188</v>
      </c>
      <c r="K301" s="17" t="s">
        <v>188</v>
      </c>
      <c r="L301" s="40" t="s">
        <v>572</v>
      </c>
    </row>
    <row r="302" spans="2:12" ht="60.75">
      <c r="B302" s="31">
        <v>49101701</v>
      </c>
      <c r="C302" s="13" t="s">
        <v>229</v>
      </c>
      <c r="D302" s="13" t="s">
        <v>66</v>
      </c>
      <c r="E302" s="13">
        <v>43464</v>
      </c>
      <c r="F302" s="13" t="s">
        <v>230</v>
      </c>
      <c r="G302" s="13" t="s">
        <v>63</v>
      </c>
      <c r="H302" s="39">
        <v>2000000</v>
      </c>
      <c r="I302" s="39">
        <v>2000000</v>
      </c>
      <c r="J302" s="13" t="s">
        <v>28</v>
      </c>
      <c r="K302" s="13" t="s">
        <v>29</v>
      </c>
      <c r="L302" s="22" t="s">
        <v>560</v>
      </c>
    </row>
    <row r="303" spans="2:12" ht="40.5">
      <c r="B303" s="31">
        <v>72102900</v>
      </c>
      <c r="C303" s="13" t="s">
        <v>231</v>
      </c>
      <c r="D303" s="13" t="s">
        <v>66</v>
      </c>
      <c r="E303" s="13">
        <v>43434</v>
      </c>
      <c r="F303" s="13" t="s">
        <v>172</v>
      </c>
      <c r="G303" s="13" t="s">
        <v>232</v>
      </c>
      <c r="H303" s="39">
        <v>8000000000</v>
      </c>
      <c r="I303" s="39">
        <v>8000000000</v>
      </c>
      <c r="J303" s="13" t="s">
        <v>28</v>
      </c>
      <c r="K303" s="13" t="s">
        <v>29</v>
      </c>
      <c r="L303" s="22" t="s">
        <v>560</v>
      </c>
    </row>
    <row r="304" spans="2:14" ht="101.25">
      <c r="B304" s="31">
        <v>80111504</v>
      </c>
      <c r="C304" s="13" t="s">
        <v>236</v>
      </c>
      <c r="D304" s="13" t="s">
        <v>66</v>
      </c>
      <c r="E304" s="13" t="s">
        <v>233</v>
      </c>
      <c r="F304" s="13" t="s">
        <v>230</v>
      </c>
      <c r="G304" s="13" t="s">
        <v>235</v>
      </c>
      <c r="H304" s="39">
        <v>40000000</v>
      </c>
      <c r="I304" s="39">
        <v>40000000</v>
      </c>
      <c r="J304" s="13" t="s">
        <v>28</v>
      </c>
      <c r="K304" s="13" t="s">
        <v>29</v>
      </c>
      <c r="L304" s="22" t="s">
        <v>560</v>
      </c>
      <c r="N304" s="5"/>
    </row>
    <row r="305" spans="2:14" ht="101.25">
      <c r="B305" s="31">
        <v>80111504</v>
      </c>
      <c r="C305" s="13" t="s">
        <v>237</v>
      </c>
      <c r="D305" s="13" t="s">
        <v>66</v>
      </c>
      <c r="E305" s="13" t="s">
        <v>238</v>
      </c>
      <c r="F305" s="13" t="s">
        <v>230</v>
      </c>
      <c r="G305" s="13" t="s">
        <v>235</v>
      </c>
      <c r="H305" s="39">
        <v>45000000</v>
      </c>
      <c r="I305" s="39">
        <v>45000000</v>
      </c>
      <c r="J305" s="13" t="s">
        <v>28</v>
      </c>
      <c r="K305" s="13" t="s">
        <v>29</v>
      </c>
      <c r="L305" s="22" t="s">
        <v>560</v>
      </c>
      <c r="N305" s="5"/>
    </row>
    <row r="306" spans="2:14" ht="101.25">
      <c r="B306" s="31">
        <v>80111504</v>
      </c>
      <c r="C306" s="13" t="s">
        <v>239</v>
      </c>
      <c r="D306" s="13" t="s">
        <v>66</v>
      </c>
      <c r="E306" s="13" t="s">
        <v>238</v>
      </c>
      <c r="F306" s="13" t="s">
        <v>240</v>
      </c>
      <c r="G306" s="13" t="s">
        <v>235</v>
      </c>
      <c r="H306" s="39">
        <v>20000000</v>
      </c>
      <c r="I306" s="39">
        <v>20000000</v>
      </c>
      <c r="J306" s="13" t="s">
        <v>28</v>
      </c>
      <c r="K306" s="13" t="s">
        <v>29</v>
      </c>
      <c r="L306" s="22" t="s">
        <v>560</v>
      </c>
      <c r="N306" s="5"/>
    </row>
    <row r="307" spans="2:14" ht="146.25" customHeight="1">
      <c r="B307" s="31">
        <v>80111504</v>
      </c>
      <c r="C307" s="13" t="s">
        <v>241</v>
      </c>
      <c r="D307" s="13" t="s">
        <v>66</v>
      </c>
      <c r="E307" s="13" t="s">
        <v>233</v>
      </c>
      <c r="F307" s="13" t="s">
        <v>230</v>
      </c>
      <c r="G307" s="13" t="s">
        <v>235</v>
      </c>
      <c r="H307" s="39">
        <v>40000000</v>
      </c>
      <c r="I307" s="39">
        <v>40000000</v>
      </c>
      <c r="J307" s="13" t="s">
        <v>28</v>
      </c>
      <c r="K307" s="13" t="s">
        <v>29</v>
      </c>
      <c r="L307" s="22" t="s">
        <v>560</v>
      </c>
      <c r="N307" s="5"/>
    </row>
    <row r="308" spans="2:14" ht="146.25" customHeight="1">
      <c r="B308" s="31">
        <v>80111505</v>
      </c>
      <c r="C308" s="13" t="s">
        <v>242</v>
      </c>
      <c r="D308" s="13" t="s">
        <v>66</v>
      </c>
      <c r="E308" s="13" t="s">
        <v>233</v>
      </c>
      <c r="F308" s="13" t="s">
        <v>230</v>
      </c>
      <c r="G308" s="13" t="s">
        <v>235</v>
      </c>
      <c r="H308" s="39">
        <v>40000000</v>
      </c>
      <c r="I308" s="39">
        <v>40000000</v>
      </c>
      <c r="J308" s="13" t="s">
        <v>28</v>
      </c>
      <c r="K308" s="13" t="s">
        <v>29</v>
      </c>
      <c r="L308" s="22" t="s">
        <v>560</v>
      </c>
      <c r="N308" s="5"/>
    </row>
    <row r="309" spans="2:12" ht="146.25" customHeight="1">
      <c r="B309" s="33">
        <v>93131609</v>
      </c>
      <c r="C309" s="6" t="s">
        <v>245</v>
      </c>
      <c r="D309" s="13" t="s">
        <v>66</v>
      </c>
      <c r="E309" s="6" t="s">
        <v>233</v>
      </c>
      <c r="F309" s="17" t="s">
        <v>240</v>
      </c>
      <c r="G309" s="17" t="s">
        <v>218</v>
      </c>
      <c r="H309" s="24">
        <v>45000000</v>
      </c>
      <c r="I309" s="24">
        <v>45000000</v>
      </c>
      <c r="J309" s="17" t="s">
        <v>28</v>
      </c>
      <c r="K309" s="17" t="s">
        <v>29</v>
      </c>
      <c r="L309" s="22" t="s">
        <v>560</v>
      </c>
    </row>
    <row r="310" spans="2:12" ht="146.25" customHeight="1">
      <c r="B310" s="33">
        <v>43231600</v>
      </c>
      <c r="C310" s="6" t="s">
        <v>252</v>
      </c>
      <c r="D310" s="13" t="s">
        <v>66</v>
      </c>
      <c r="E310" s="6" t="s">
        <v>251</v>
      </c>
      <c r="F310" s="6" t="s">
        <v>240</v>
      </c>
      <c r="G310" s="6" t="s">
        <v>235</v>
      </c>
      <c r="H310" s="24">
        <v>50000000</v>
      </c>
      <c r="I310" s="24">
        <v>50000000</v>
      </c>
      <c r="J310" s="6" t="s">
        <v>28</v>
      </c>
      <c r="K310" s="6" t="s">
        <v>29</v>
      </c>
      <c r="L310" s="22" t="s">
        <v>560</v>
      </c>
    </row>
    <row r="311" spans="2:12" ht="146.25" customHeight="1">
      <c r="B311" s="33">
        <v>80111504</v>
      </c>
      <c r="C311" s="6" t="s">
        <v>253</v>
      </c>
      <c r="D311" s="13" t="s">
        <v>66</v>
      </c>
      <c r="E311" s="6" t="s">
        <v>254</v>
      </c>
      <c r="F311" s="6" t="s">
        <v>230</v>
      </c>
      <c r="G311" s="6" t="s">
        <v>235</v>
      </c>
      <c r="H311" s="24">
        <v>35000000</v>
      </c>
      <c r="I311" s="24">
        <v>35000000</v>
      </c>
      <c r="J311" s="6" t="s">
        <v>28</v>
      </c>
      <c r="K311" s="6" t="s">
        <v>29</v>
      </c>
      <c r="L311" s="22" t="s">
        <v>560</v>
      </c>
    </row>
    <row r="312" spans="2:12" ht="162">
      <c r="B312" s="33">
        <v>80111504</v>
      </c>
      <c r="C312" s="6" t="s">
        <v>255</v>
      </c>
      <c r="D312" s="13" t="s">
        <v>66</v>
      </c>
      <c r="E312" s="6" t="s">
        <v>254</v>
      </c>
      <c r="F312" s="6" t="s">
        <v>240</v>
      </c>
      <c r="G312" s="6" t="s">
        <v>235</v>
      </c>
      <c r="H312" s="24">
        <v>60000000</v>
      </c>
      <c r="I312" s="24">
        <v>60000000</v>
      </c>
      <c r="J312" s="6" t="s">
        <v>28</v>
      </c>
      <c r="K312" s="6" t="s">
        <v>29</v>
      </c>
      <c r="L312" s="22" t="s">
        <v>560</v>
      </c>
    </row>
    <row r="313" spans="2:12" ht="60.75">
      <c r="B313" s="33">
        <v>93141808</v>
      </c>
      <c r="C313" s="6" t="s">
        <v>256</v>
      </c>
      <c r="D313" s="13" t="s">
        <v>66</v>
      </c>
      <c r="E313" s="6" t="s">
        <v>238</v>
      </c>
      <c r="F313" s="6" t="s">
        <v>230</v>
      </c>
      <c r="G313" s="6" t="s">
        <v>30</v>
      </c>
      <c r="H313" s="24">
        <v>9000000</v>
      </c>
      <c r="I313" s="24">
        <v>9000000</v>
      </c>
      <c r="J313" s="6" t="s">
        <v>28</v>
      </c>
      <c r="K313" s="6" t="s">
        <v>29</v>
      </c>
      <c r="L313" s="22" t="s">
        <v>560</v>
      </c>
    </row>
    <row r="314" spans="2:12" ht="81">
      <c r="B314" s="33" t="s">
        <v>257</v>
      </c>
      <c r="C314" s="6" t="s">
        <v>258</v>
      </c>
      <c r="D314" s="13" t="s">
        <v>66</v>
      </c>
      <c r="E314" s="18">
        <v>43463</v>
      </c>
      <c r="F314" s="6" t="s">
        <v>230</v>
      </c>
      <c r="G314" s="6" t="s">
        <v>235</v>
      </c>
      <c r="H314" s="24">
        <v>35000000</v>
      </c>
      <c r="I314" s="24">
        <v>35000000</v>
      </c>
      <c r="J314" s="6" t="s">
        <v>28</v>
      </c>
      <c r="K314" s="6" t="s">
        <v>29</v>
      </c>
      <c r="L314" s="22" t="s">
        <v>560</v>
      </c>
    </row>
    <row r="315" spans="2:12" ht="182.25">
      <c r="B315" s="33">
        <v>93151607</v>
      </c>
      <c r="C315" s="6" t="s">
        <v>259</v>
      </c>
      <c r="D315" s="13" t="s">
        <v>66</v>
      </c>
      <c r="E315" s="18">
        <v>43434</v>
      </c>
      <c r="F315" s="17" t="s">
        <v>240</v>
      </c>
      <c r="G315" s="17" t="s">
        <v>235</v>
      </c>
      <c r="H315" s="24">
        <v>8000000</v>
      </c>
      <c r="I315" s="24">
        <v>8000000</v>
      </c>
      <c r="J315" s="17" t="s">
        <v>260</v>
      </c>
      <c r="K315" s="6" t="s">
        <v>29</v>
      </c>
      <c r="L315" s="22" t="s">
        <v>560</v>
      </c>
    </row>
    <row r="316" spans="2:12" ht="40.5">
      <c r="B316" s="33">
        <v>80101600</v>
      </c>
      <c r="C316" s="6" t="s">
        <v>261</v>
      </c>
      <c r="D316" s="13" t="s">
        <v>66</v>
      </c>
      <c r="E316" s="6" t="s">
        <v>262</v>
      </c>
      <c r="F316" s="17" t="s">
        <v>263</v>
      </c>
      <c r="G316" s="17" t="s">
        <v>235</v>
      </c>
      <c r="H316" s="24">
        <v>250000000</v>
      </c>
      <c r="I316" s="24">
        <v>250000000</v>
      </c>
      <c r="J316" s="17" t="s">
        <v>260</v>
      </c>
      <c r="K316" s="6" t="s">
        <v>29</v>
      </c>
      <c r="L316" s="22" t="s">
        <v>560</v>
      </c>
    </row>
    <row r="317" spans="2:12" ht="98.25" customHeight="1">
      <c r="B317" s="33"/>
      <c r="C317" s="6" t="s">
        <v>264</v>
      </c>
      <c r="D317" s="13" t="s">
        <v>66</v>
      </c>
      <c r="E317" s="6" t="s">
        <v>262</v>
      </c>
      <c r="F317" s="17" t="s">
        <v>118</v>
      </c>
      <c r="G317" s="17" t="s">
        <v>235</v>
      </c>
      <c r="H317" s="24">
        <v>240000000</v>
      </c>
      <c r="I317" s="24">
        <v>240000000</v>
      </c>
      <c r="J317" s="17" t="s">
        <v>260</v>
      </c>
      <c r="K317" s="6" t="s">
        <v>29</v>
      </c>
      <c r="L317" s="22" t="s">
        <v>560</v>
      </c>
    </row>
    <row r="318" spans="2:12" ht="81">
      <c r="B318" s="33" t="s">
        <v>265</v>
      </c>
      <c r="C318" s="6" t="s">
        <v>266</v>
      </c>
      <c r="D318" s="13" t="s">
        <v>66</v>
      </c>
      <c r="E318" s="6" t="s">
        <v>267</v>
      </c>
      <c r="F318" s="17" t="s">
        <v>118</v>
      </c>
      <c r="G318" s="17" t="s">
        <v>235</v>
      </c>
      <c r="H318" s="24">
        <v>35000000</v>
      </c>
      <c r="I318" s="24">
        <v>35000000</v>
      </c>
      <c r="J318" s="17" t="s">
        <v>28</v>
      </c>
      <c r="K318" s="6" t="s">
        <v>29</v>
      </c>
      <c r="L318" s="22" t="s">
        <v>560</v>
      </c>
    </row>
    <row r="319" spans="2:12" ht="60.75">
      <c r="B319" s="33" t="s">
        <v>727</v>
      </c>
      <c r="C319" s="6" t="s">
        <v>728</v>
      </c>
      <c r="D319" s="13" t="s">
        <v>66</v>
      </c>
      <c r="E319" s="6" t="s">
        <v>262</v>
      </c>
      <c r="F319" s="17" t="s">
        <v>118</v>
      </c>
      <c r="G319" s="17" t="s">
        <v>235</v>
      </c>
      <c r="H319" s="24">
        <v>2720000000</v>
      </c>
      <c r="I319" s="24">
        <v>2720000000</v>
      </c>
      <c r="J319" s="17" t="s">
        <v>28</v>
      </c>
      <c r="K319" s="6" t="s">
        <v>29</v>
      </c>
      <c r="L319" s="22" t="s">
        <v>560</v>
      </c>
    </row>
    <row r="320" spans="2:12" ht="60.75">
      <c r="B320" s="33">
        <v>81141601</v>
      </c>
      <c r="C320" s="6" t="s">
        <v>729</v>
      </c>
      <c r="D320" s="13" t="s">
        <v>66</v>
      </c>
      <c r="E320" s="6" t="s">
        <v>262</v>
      </c>
      <c r="F320" s="17" t="s">
        <v>118</v>
      </c>
      <c r="G320" s="17" t="s">
        <v>218</v>
      </c>
      <c r="H320" s="24">
        <v>30000000</v>
      </c>
      <c r="I320" s="24">
        <v>30000000</v>
      </c>
      <c r="J320" s="17" t="s">
        <v>28</v>
      </c>
      <c r="K320" s="6" t="s">
        <v>29</v>
      </c>
      <c r="L320" s="22" t="s">
        <v>560</v>
      </c>
    </row>
    <row r="321" spans="2:12" ht="81">
      <c r="B321" s="33">
        <v>81141601</v>
      </c>
      <c r="C321" s="6" t="s">
        <v>730</v>
      </c>
      <c r="D321" s="13" t="s">
        <v>66</v>
      </c>
      <c r="E321" s="6" t="s">
        <v>731</v>
      </c>
      <c r="F321" s="17" t="s">
        <v>230</v>
      </c>
      <c r="G321" s="17" t="s">
        <v>218</v>
      </c>
      <c r="H321" s="24">
        <v>32760000</v>
      </c>
      <c r="I321" s="24">
        <v>32760000</v>
      </c>
      <c r="J321" s="17" t="s">
        <v>28</v>
      </c>
      <c r="K321" s="6" t="s">
        <v>29</v>
      </c>
      <c r="L321" s="22" t="s">
        <v>560</v>
      </c>
    </row>
    <row r="322" spans="2:12" ht="60.75">
      <c r="B322" s="33"/>
      <c r="C322" s="6" t="s">
        <v>732</v>
      </c>
      <c r="D322" s="13" t="s">
        <v>66</v>
      </c>
      <c r="E322" s="6" t="s">
        <v>733</v>
      </c>
      <c r="F322" s="17" t="s">
        <v>118</v>
      </c>
      <c r="G322" s="17" t="s">
        <v>734</v>
      </c>
      <c r="H322" s="24">
        <v>570000000</v>
      </c>
      <c r="I322" s="24">
        <v>570000000</v>
      </c>
      <c r="J322" s="17" t="s">
        <v>28</v>
      </c>
      <c r="K322" s="6" t="s">
        <v>29</v>
      </c>
      <c r="L322" s="22" t="s">
        <v>560</v>
      </c>
    </row>
    <row r="323" spans="2:12" ht="121.5">
      <c r="B323" s="33" t="s">
        <v>268</v>
      </c>
      <c r="C323" s="6" t="s">
        <v>269</v>
      </c>
      <c r="D323" s="13" t="s">
        <v>66</v>
      </c>
      <c r="E323" s="6" t="s">
        <v>270</v>
      </c>
      <c r="F323" s="17" t="s">
        <v>271</v>
      </c>
      <c r="G323" s="17" t="s">
        <v>272</v>
      </c>
      <c r="H323" s="24">
        <v>4200000</v>
      </c>
      <c r="I323" s="24">
        <v>4200000</v>
      </c>
      <c r="J323" s="17" t="s">
        <v>29</v>
      </c>
      <c r="K323" s="6" t="s">
        <v>29</v>
      </c>
      <c r="L323" s="22" t="s">
        <v>273</v>
      </c>
    </row>
    <row r="324" spans="2:12" ht="121.5">
      <c r="B324" s="33" t="s">
        <v>268</v>
      </c>
      <c r="C324" s="6" t="s">
        <v>274</v>
      </c>
      <c r="D324" s="13" t="s">
        <v>66</v>
      </c>
      <c r="E324" s="6" t="s">
        <v>270</v>
      </c>
      <c r="F324" s="17" t="s">
        <v>271</v>
      </c>
      <c r="G324" s="17" t="s">
        <v>275</v>
      </c>
      <c r="H324" s="24">
        <v>8500000</v>
      </c>
      <c r="I324" s="24">
        <v>8500000</v>
      </c>
      <c r="J324" s="17" t="s">
        <v>29</v>
      </c>
      <c r="K324" s="6" t="s">
        <v>29</v>
      </c>
      <c r="L324" s="22" t="s">
        <v>273</v>
      </c>
    </row>
    <row r="325" spans="2:12" ht="121.5">
      <c r="B325" s="33">
        <v>93121710</v>
      </c>
      <c r="C325" s="6" t="s">
        <v>276</v>
      </c>
      <c r="D325" s="13" t="s">
        <v>66</v>
      </c>
      <c r="E325" s="6" t="s">
        <v>277</v>
      </c>
      <c r="F325" s="17" t="s">
        <v>278</v>
      </c>
      <c r="G325" s="17" t="s">
        <v>279</v>
      </c>
      <c r="H325" s="24">
        <v>40000000</v>
      </c>
      <c r="I325" s="24">
        <v>40000000</v>
      </c>
      <c r="J325" s="17" t="s">
        <v>29</v>
      </c>
      <c r="K325" s="6" t="s">
        <v>29</v>
      </c>
      <c r="L325" s="22" t="s">
        <v>737</v>
      </c>
    </row>
    <row r="326" spans="2:12" ht="60.75">
      <c r="B326" s="33">
        <v>25191513</v>
      </c>
      <c r="C326" s="6" t="s">
        <v>738</v>
      </c>
      <c r="D326" s="13" t="s">
        <v>66</v>
      </c>
      <c r="E326" s="6" t="s">
        <v>270</v>
      </c>
      <c r="F326" s="17" t="s">
        <v>84</v>
      </c>
      <c r="G326" s="17" t="s">
        <v>295</v>
      </c>
      <c r="H326" s="24">
        <v>2500000</v>
      </c>
      <c r="I326" s="24">
        <v>2500000</v>
      </c>
      <c r="J326" s="17" t="s">
        <v>29</v>
      </c>
      <c r="K326" s="6" t="s">
        <v>29</v>
      </c>
      <c r="L326" s="22" t="s">
        <v>737</v>
      </c>
    </row>
    <row r="327" spans="2:12" ht="60.75">
      <c r="B327" s="33">
        <v>25191513</v>
      </c>
      <c r="C327" s="6" t="s">
        <v>739</v>
      </c>
      <c r="D327" s="13" t="s">
        <v>66</v>
      </c>
      <c r="E327" s="6" t="s">
        <v>270</v>
      </c>
      <c r="F327" s="17" t="s">
        <v>84</v>
      </c>
      <c r="G327" s="17" t="s">
        <v>295</v>
      </c>
      <c r="H327" s="24">
        <v>2500000</v>
      </c>
      <c r="I327" s="24">
        <v>2500000</v>
      </c>
      <c r="J327" s="17" t="s">
        <v>29</v>
      </c>
      <c r="K327" s="6" t="s">
        <v>29</v>
      </c>
      <c r="L327" s="22" t="s">
        <v>737</v>
      </c>
    </row>
    <row r="328" spans="2:12" ht="101.25">
      <c r="B328" s="33" t="s">
        <v>280</v>
      </c>
      <c r="C328" s="6" t="s">
        <v>281</v>
      </c>
      <c r="D328" s="13" t="s">
        <v>66</v>
      </c>
      <c r="E328" s="6" t="s">
        <v>282</v>
      </c>
      <c r="F328" s="17" t="s">
        <v>283</v>
      </c>
      <c r="G328" s="17" t="s">
        <v>284</v>
      </c>
      <c r="H328" s="24">
        <v>766043012</v>
      </c>
      <c r="I328" s="24">
        <v>766043012</v>
      </c>
      <c r="J328" s="17" t="s">
        <v>29</v>
      </c>
      <c r="K328" s="6" t="s">
        <v>29</v>
      </c>
      <c r="L328" s="22" t="s">
        <v>273</v>
      </c>
    </row>
    <row r="329" spans="2:12" ht="182.25">
      <c r="B329" s="33">
        <v>86101713</v>
      </c>
      <c r="C329" s="6" t="s">
        <v>285</v>
      </c>
      <c r="D329" s="13" t="s">
        <v>66</v>
      </c>
      <c r="E329" s="6" t="s">
        <v>286</v>
      </c>
      <c r="F329" s="17" t="s">
        <v>89</v>
      </c>
      <c r="G329" s="17" t="s">
        <v>284</v>
      </c>
      <c r="H329" s="24">
        <v>15000000</v>
      </c>
      <c r="I329" s="24">
        <v>15000000</v>
      </c>
      <c r="J329" s="17" t="s">
        <v>29</v>
      </c>
      <c r="K329" s="6" t="s">
        <v>29</v>
      </c>
      <c r="L329" s="22" t="s">
        <v>273</v>
      </c>
    </row>
    <row r="330" spans="2:12" ht="101.25">
      <c r="B330" s="33" t="s">
        <v>287</v>
      </c>
      <c r="C330" s="6" t="s">
        <v>288</v>
      </c>
      <c r="D330" s="13" t="s">
        <v>66</v>
      </c>
      <c r="E330" s="6" t="s">
        <v>289</v>
      </c>
      <c r="F330" s="17" t="s">
        <v>290</v>
      </c>
      <c r="G330" s="17" t="s">
        <v>291</v>
      </c>
      <c r="H330" s="24">
        <v>5000000</v>
      </c>
      <c r="I330" s="24">
        <v>5000000</v>
      </c>
      <c r="J330" s="17" t="s">
        <v>29</v>
      </c>
      <c r="K330" s="6" t="s">
        <v>29</v>
      </c>
      <c r="L330" s="22" t="s">
        <v>273</v>
      </c>
    </row>
    <row r="331" spans="2:12" ht="81">
      <c r="B331" s="33">
        <v>80111600</v>
      </c>
      <c r="C331" s="6" t="s">
        <v>292</v>
      </c>
      <c r="D331" s="13" t="s">
        <v>66</v>
      </c>
      <c r="E331" s="6" t="s">
        <v>282</v>
      </c>
      <c r="F331" s="17" t="s">
        <v>89</v>
      </c>
      <c r="G331" s="17" t="s">
        <v>293</v>
      </c>
      <c r="H331" s="24">
        <v>20000000</v>
      </c>
      <c r="I331" s="24">
        <v>20000000</v>
      </c>
      <c r="J331" s="17" t="s">
        <v>29</v>
      </c>
      <c r="K331" s="6" t="s">
        <v>29</v>
      </c>
      <c r="L331" s="22" t="s">
        <v>273</v>
      </c>
    </row>
    <row r="332" spans="2:12" ht="141.75">
      <c r="B332" s="33">
        <v>80101601</v>
      </c>
      <c r="C332" s="6" t="s">
        <v>294</v>
      </c>
      <c r="D332" s="13" t="s">
        <v>66</v>
      </c>
      <c r="E332" s="6" t="s">
        <v>282</v>
      </c>
      <c r="F332" s="17" t="s">
        <v>290</v>
      </c>
      <c r="G332" s="17" t="s">
        <v>295</v>
      </c>
      <c r="H332" s="24">
        <v>40000000</v>
      </c>
      <c r="I332" s="24">
        <v>40000000</v>
      </c>
      <c r="J332" s="17" t="s">
        <v>29</v>
      </c>
      <c r="K332" s="6" t="s">
        <v>29</v>
      </c>
      <c r="L332" s="22" t="s">
        <v>273</v>
      </c>
    </row>
    <row r="333" spans="2:12" ht="60.75">
      <c r="B333" s="33">
        <v>80111600</v>
      </c>
      <c r="C333" s="6" t="s">
        <v>296</v>
      </c>
      <c r="D333" s="13" t="s">
        <v>66</v>
      </c>
      <c r="E333" s="6" t="s">
        <v>282</v>
      </c>
      <c r="F333" s="17" t="s">
        <v>89</v>
      </c>
      <c r="G333" s="17" t="s">
        <v>297</v>
      </c>
      <c r="H333" s="24">
        <v>4500000</v>
      </c>
      <c r="I333" s="24">
        <v>4500000</v>
      </c>
      <c r="J333" s="17" t="s">
        <v>29</v>
      </c>
      <c r="K333" s="6" t="s">
        <v>29</v>
      </c>
      <c r="L333" s="22" t="s">
        <v>273</v>
      </c>
    </row>
    <row r="334" spans="2:12" ht="121.5">
      <c r="B334" s="33">
        <v>30151508</v>
      </c>
      <c r="C334" s="6" t="s">
        <v>298</v>
      </c>
      <c r="D334" s="13" t="s">
        <v>66</v>
      </c>
      <c r="E334" s="6" t="s">
        <v>299</v>
      </c>
      <c r="F334" s="17" t="s">
        <v>84</v>
      </c>
      <c r="G334" s="17" t="s">
        <v>300</v>
      </c>
      <c r="H334" s="24">
        <v>40000000</v>
      </c>
      <c r="I334" s="24">
        <v>40000000</v>
      </c>
      <c r="J334" s="17" t="s">
        <v>29</v>
      </c>
      <c r="K334" s="6" t="s">
        <v>29</v>
      </c>
      <c r="L334" s="22" t="s">
        <v>273</v>
      </c>
    </row>
    <row r="335" spans="2:12" ht="141.75">
      <c r="B335" s="33">
        <v>56101508</v>
      </c>
      <c r="C335" s="6" t="s">
        <v>301</v>
      </c>
      <c r="D335" s="13" t="s">
        <v>66</v>
      </c>
      <c r="E335" s="6" t="s">
        <v>299</v>
      </c>
      <c r="F335" s="17" t="s">
        <v>84</v>
      </c>
      <c r="G335" s="17" t="s">
        <v>302</v>
      </c>
      <c r="H335" s="24">
        <v>20000000</v>
      </c>
      <c r="I335" s="24">
        <v>20000000</v>
      </c>
      <c r="J335" s="17" t="s">
        <v>29</v>
      </c>
      <c r="K335" s="6" t="s">
        <v>29</v>
      </c>
      <c r="L335" s="22" t="s">
        <v>273</v>
      </c>
    </row>
    <row r="336" spans="2:13" ht="409.5">
      <c r="B336" s="33">
        <v>80111600</v>
      </c>
      <c r="C336" s="6" t="s">
        <v>305</v>
      </c>
      <c r="D336" s="13" t="s">
        <v>66</v>
      </c>
      <c r="E336" s="6" t="s">
        <v>306</v>
      </c>
      <c r="F336" s="17" t="s">
        <v>89</v>
      </c>
      <c r="G336" s="17" t="s">
        <v>304</v>
      </c>
      <c r="H336" s="24">
        <v>35035000</v>
      </c>
      <c r="I336" s="24">
        <v>35035000</v>
      </c>
      <c r="J336" s="17" t="s">
        <v>29</v>
      </c>
      <c r="K336" s="6" t="s">
        <v>29</v>
      </c>
      <c r="L336" s="22" t="s">
        <v>273</v>
      </c>
      <c r="M336" s="2" t="s">
        <v>740</v>
      </c>
    </row>
    <row r="337" spans="2:13" ht="409.5">
      <c r="B337" s="33">
        <v>800111600</v>
      </c>
      <c r="C337" s="6" t="s">
        <v>307</v>
      </c>
      <c r="D337" s="13" t="s">
        <v>66</v>
      </c>
      <c r="E337" s="6" t="s">
        <v>306</v>
      </c>
      <c r="F337" s="17" t="s">
        <v>89</v>
      </c>
      <c r="G337" s="17" t="s">
        <v>304</v>
      </c>
      <c r="H337" s="24">
        <v>17732000</v>
      </c>
      <c r="I337" s="24">
        <v>17732000</v>
      </c>
      <c r="J337" s="17" t="s">
        <v>29</v>
      </c>
      <c r="K337" s="6" t="s">
        <v>29</v>
      </c>
      <c r="L337" s="22" t="s">
        <v>273</v>
      </c>
      <c r="M337" s="2" t="s">
        <v>740</v>
      </c>
    </row>
    <row r="338" spans="2:13" ht="162">
      <c r="B338" s="33" t="s">
        <v>308</v>
      </c>
      <c r="C338" s="6" t="s">
        <v>309</v>
      </c>
      <c r="D338" s="13" t="s">
        <v>66</v>
      </c>
      <c r="E338" s="6" t="s">
        <v>310</v>
      </c>
      <c r="F338" s="17" t="s">
        <v>311</v>
      </c>
      <c r="G338" s="17" t="s">
        <v>304</v>
      </c>
      <c r="H338" s="24">
        <v>350000000</v>
      </c>
      <c r="I338" s="24">
        <v>350000000</v>
      </c>
      <c r="J338" s="17" t="s">
        <v>29</v>
      </c>
      <c r="K338" s="6" t="s">
        <v>29</v>
      </c>
      <c r="L338" s="22" t="s">
        <v>273</v>
      </c>
      <c r="M338" s="2" t="s">
        <v>741</v>
      </c>
    </row>
    <row r="339" spans="2:13" ht="162">
      <c r="B339" s="33">
        <v>90101802</v>
      </c>
      <c r="C339" s="6" t="s">
        <v>742</v>
      </c>
      <c r="D339" s="13" t="s">
        <v>66</v>
      </c>
      <c r="E339" s="6" t="s">
        <v>310</v>
      </c>
      <c r="F339" s="17" t="s">
        <v>271</v>
      </c>
      <c r="G339" s="17" t="s">
        <v>304</v>
      </c>
      <c r="H339" s="24">
        <v>250000000</v>
      </c>
      <c r="I339" s="24">
        <v>250000000</v>
      </c>
      <c r="J339" s="17" t="s">
        <v>29</v>
      </c>
      <c r="K339" s="6" t="s">
        <v>29</v>
      </c>
      <c r="L339" s="22" t="s">
        <v>273</v>
      </c>
      <c r="M339" s="2" t="s">
        <v>743</v>
      </c>
    </row>
    <row r="340" spans="2:13" ht="364.5">
      <c r="B340" s="33" t="s">
        <v>312</v>
      </c>
      <c r="C340" s="6" t="s">
        <v>744</v>
      </c>
      <c r="D340" s="13" t="s">
        <v>66</v>
      </c>
      <c r="E340" s="6" t="s">
        <v>306</v>
      </c>
      <c r="F340" s="17" t="s">
        <v>313</v>
      </c>
      <c r="G340" s="17" t="s">
        <v>304</v>
      </c>
      <c r="H340" s="24">
        <v>108600000</v>
      </c>
      <c r="I340" s="24">
        <v>108600000</v>
      </c>
      <c r="J340" s="17" t="s">
        <v>29</v>
      </c>
      <c r="K340" s="6" t="s">
        <v>29</v>
      </c>
      <c r="L340" s="22" t="s">
        <v>273</v>
      </c>
      <c r="M340" s="2" t="s">
        <v>745</v>
      </c>
    </row>
    <row r="341" spans="2:13" ht="409.5">
      <c r="B341" s="33" t="s">
        <v>314</v>
      </c>
      <c r="C341" s="6" t="s">
        <v>746</v>
      </c>
      <c r="D341" s="13" t="s">
        <v>66</v>
      </c>
      <c r="E341" s="6" t="s">
        <v>747</v>
      </c>
      <c r="F341" s="17" t="s">
        <v>337</v>
      </c>
      <c r="G341" s="17" t="s">
        <v>304</v>
      </c>
      <c r="H341" s="24">
        <v>350000000</v>
      </c>
      <c r="I341" s="24">
        <v>350000000</v>
      </c>
      <c r="J341" s="17" t="s">
        <v>315</v>
      </c>
      <c r="K341" s="6" t="s">
        <v>316</v>
      </c>
      <c r="L341" s="22" t="s">
        <v>273</v>
      </c>
      <c r="M341" s="2" t="s">
        <v>748</v>
      </c>
    </row>
    <row r="342" spans="2:13" ht="409.5">
      <c r="B342" s="33">
        <v>86101713</v>
      </c>
      <c r="C342" s="6" t="s">
        <v>317</v>
      </c>
      <c r="D342" s="13" t="s">
        <v>66</v>
      </c>
      <c r="E342" s="6" t="s">
        <v>306</v>
      </c>
      <c r="F342" s="17" t="s">
        <v>89</v>
      </c>
      <c r="G342" s="17" t="s">
        <v>304</v>
      </c>
      <c r="H342" s="24">
        <v>31900000</v>
      </c>
      <c r="I342" s="24">
        <v>31900000</v>
      </c>
      <c r="J342" s="17" t="s">
        <v>29</v>
      </c>
      <c r="K342" s="6" t="s">
        <v>29</v>
      </c>
      <c r="L342" s="22" t="s">
        <v>273</v>
      </c>
      <c r="M342" s="2" t="s">
        <v>740</v>
      </c>
    </row>
    <row r="343" spans="2:13" ht="409.5">
      <c r="B343" s="33">
        <v>72151702</v>
      </c>
      <c r="C343" s="6" t="s">
        <v>749</v>
      </c>
      <c r="D343" s="13" t="s">
        <v>66</v>
      </c>
      <c r="E343" s="6" t="s">
        <v>750</v>
      </c>
      <c r="F343" s="17" t="s">
        <v>751</v>
      </c>
      <c r="G343" s="17" t="s">
        <v>304</v>
      </c>
      <c r="H343" s="24">
        <v>900000000</v>
      </c>
      <c r="I343" s="24">
        <v>900000000</v>
      </c>
      <c r="J343" s="17" t="s">
        <v>807</v>
      </c>
      <c r="K343" s="6" t="s">
        <v>808</v>
      </c>
      <c r="L343" s="22" t="s">
        <v>273</v>
      </c>
      <c r="M343" s="2" t="s">
        <v>752</v>
      </c>
    </row>
    <row r="344" spans="2:13" ht="263.25">
      <c r="B344" s="33" t="s">
        <v>325</v>
      </c>
      <c r="C344" s="6" t="s">
        <v>753</v>
      </c>
      <c r="D344" s="13" t="s">
        <v>66</v>
      </c>
      <c r="E344" s="6" t="s">
        <v>754</v>
      </c>
      <c r="F344" s="17" t="s">
        <v>318</v>
      </c>
      <c r="G344" s="17" t="s">
        <v>304</v>
      </c>
      <c r="H344" s="24">
        <v>1800000000</v>
      </c>
      <c r="I344" s="24">
        <v>1800000000</v>
      </c>
      <c r="J344" s="17" t="s">
        <v>326</v>
      </c>
      <c r="K344" s="6" t="s">
        <v>327</v>
      </c>
      <c r="L344" s="22" t="s">
        <v>273</v>
      </c>
      <c r="M344" s="2" t="s">
        <v>755</v>
      </c>
    </row>
    <row r="345" spans="2:13" ht="162">
      <c r="B345" s="33" t="s">
        <v>328</v>
      </c>
      <c r="C345" s="6" t="s">
        <v>756</v>
      </c>
      <c r="D345" s="13" t="s">
        <v>66</v>
      </c>
      <c r="E345" s="6" t="s">
        <v>754</v>
      </c>
      <c r="F345" s="17" t="s">
        <v>313</v>
      </c>
      <c r="G345" s="17" t="s">
        <v>304</v>
      </c>
      <c r="H345" s="24">
        <v>126000000</v>
      </c>
      <c r="I345" s="24">
        <v>126000000</v>
      </c>
      <c r="J345" s="17" t="s">
        <v>326</v>
      </c>
      <c r="K345" s="6" t="s">
        <v>327</v>
      </c>
      <c r="L345" s="22" t="s">
        <v>273</v>
      </c>
      <c r="M345" s="2" t="s">
        <v>757</v>
      </c>
    </row>
    <row r="346" spans="2:13" ht="409.5">
      <c r="B346" s="33">
        <v>49121503</v>
      </c>
      <c r="C346" s="6" t="s">
        <v>758</v>
      </c>
      <c r="D346" s="13" t="s">
        <v>66</v>
      </c>
      <c r="E346" s="6" t="s">
        <v>759</v>
      </c>
      <c r="F346" s="17" t="s">
        <v>303</v>
      </c>
      <c r="G346" s="17" t="s">
        <v>304</v>
      </c>
      <c r="H346" s="24">
        <v>115000000</v>
      </c>
      <c r="I346" s="24">
        <v>115000000</v>
      </c>
      <c r="J346" s="17" t="s">
        <v>29</v>
      </c>
      <c r="K346" s="6" t="s">
        <v>29</v>
      </c>
      <c r="L346" s="22" t="s">
        <v>273</v>
      </c>
      <c r="M346" s="2" t="s">
        <v>760</v>
      </c>
    </row>
    <row r="347" spans="2:13" ht="263.25">
      <c r="B347" s="33" t="s">
        <v>329</v>
      </c>
      <c r="C347" s="6" t="s">
        <v>330</v>
      </c>
      <c r="D347" s="13" t="s">
        <v>66</v>
      </c>
      <c r="E347" s="6" t="s">
        <v>306</v>
      </c>
      <c r="F347" s="17" t="s">
        <v>320</v>
      </c>
      <c r="G347" s="17" t="s">
        <v>304</v>
      </c>
      <c r="H347" s="24">
        <v>71000000</v>
      </c>
      <c r="I347" s="24">
        <v>71000000</v>
      </c>
      <c r="J347" s="17" t="s">
        <v>29</v>
      </c>
      <c r="K347" s="6" t="s">
        <v>29</v>
      </c>
      <c r="L347" s="22" t="s">
        <v>273</v>
      </c>
      <c r="M347" s="2" t="s">
        <v>755</v>
      </c>
    </row>
    <row r="348" spans="2:13" ht="409.5">
      <c r="B348" s="33">
        <v>20102305</v>
      </c>
      <c r="C348" s="6" t="s">
        <v>761</v>
      </c>
      <c r="D348" s="13" t="s">
        <v>66</v>
      </c>
      <c r="E348" s="6" t="s">
        <v>759</v>
      </c>
      <c r="F348" s="17" t="s">
        <v>332</v>
      </c>
      <c r="G348" s="17" t="s">
        <v>304</v>
      </c>
      <c r="H348" s="24">
        <v>736800000</v>
      </c>
      <c r="I348" s="24">
        <v>736800000</v>
      </c>
      <c r="J348" s="17" t="s">
        <v>29</v>
      </c>
      <c r="K348" s="6" t="s">
        <v>29</v>
      </c>
      <c r="L348" s="22" t="s">
        <v>273</v>
      </c>
      <c r="M348" s="2" t="s">
        <v>760</v>
      </c>
    </row>
    <row r="349" spans="2:13" ht="263.25">
      <c r="B349" s="33">
        <v>30000000</v>
      </c>
      <c r="C349" s="6" t="s">
        <v>335</v>
      </c>
      <c r="D349" s="13" t="s">
        <v>66</v>
      </c>
      <c r="E349" s="6" t="s">
        <v>336</v>
      </c>
      <c r="F349" s="17" t="s">
        <v>337</v>
      </c>
      <c r="G349" s="17" t="s">
        <v>304</v>
      </c>
      <c r="H349" s="24">
        <v>160000000</v>
      </c>
      <c r="I349" s="24">
        <v>160000000</v>
      </c>
      <c r="J349" s="17" t="s">
        <v>29</v>
      </c>
      <c r="K349" s="6" t="s">
        <v>29</v>
      </c>
      <c r="L349" s="22" t="s">
        <v>273</v>
      </c>
      <c r="M349" s="2" t="s">
        <v>755</v>
      </c>
    </row>
    <row r="350" spans="2:12" ht="162">
      <c r="B350" s="33" t="s">
        <v>338</v>
      </c>
      <c r="C350" s="6" t="s">
        <v>339</v>
      </c>
      <c r="D350" s="13" t="s">
        <v>66</v>
      </c>
      <c r="E350" s="6" t="s">
        <v>340</v>
      </c>
      <c r="F350" s="17" t="s">
        <v>147</v>
      </c>
      <c r="G350" s="17" t="s">
        <v>341</v>
      </c>
      <c r="H350" s="24">
        <v>30000000</v>
      </c>
      <c r="I350" s="24">
        <v>30000000</v>
      </c>
      <c r="J350" s="17" t="s">
        <v>29</v>
      </c>
      <c r="K350" s="6" t="s">
        <v>29</v>
      </c>
      <c r="L350" s="22" t="s">
        <v>273</v>
      </c>
    </row>
    <row r="351" spans="2:13" ht="409.5">
      <c r="B351" s="33" t="s">
        <v>73</v>
      </c>
      <c r="C351" s="6" t="s">
        <v>762</v>
      </c>
      <c r="D351" s="13" t="s">
        <v>66</v>
      </c>
      <c r="E351" s="6" t="s">
        <v>340</v>
      </c>
      <c r="F351" s="17" t="s">
        <v>352</v>
      </c>
      <c r="G351" s="17" t="s">
        <v>341</v>
      </c>
      <c r="H351" s="24">
        <v>250000000</v>
      </c>
      <c r="I351" s="24">
        <v>250000000</v>
      </c>
      <c r="J351" s="17" t="s">
        <v>29</v>
      </c>
      <c r="K351" s="6" t="s">
        <v>29</v>
      </c>
      <c r="L351" s="22" t="s">
        <v>273</v>
      </c>
      <c r="M351" s="2" t="s">
        <v>763</v>
      </c>
    </row>
    <row r="352" spans="2:13" ht="384.75">
      <c r="B352" s="33" t="s">
        <v>342</v>
      </c>
      <c r="C352" s="6" t="s">
        <v>343</v>
      </c>
      <c r="D352" s="13" t="s">
        <v>66</v>
      </c>
      <c r="E352" s="6" t="s">
        <v>340</v>
      </c>
      <c r="F352" s="17" t="s">
        <v>147</v>
      </c>
      <c r="G352" s="17" t="s">
        <v>341</v>
      </c>
      <c r="H352" s="24">
        <v>25000000</v>
      </c>
      <c r="I352" s="24">
        <v>25000000</v>
      </c>
      <c r="J352" s="17" t="s">
        <v>29</v>
      </c>
      <c r="K352" s="6" t="s">
        <v>29</v>
      </c>
      <c r="L352" s="22" t="s">
        <v>273</v>
      </c>
      <c r="M352" s="2" t="s">
        <v>764</v>
      </c>
    </row>
    <row r="353" spans="2:12" ht="162">
      <c r="B353" s="33">
        <v>55121715</v>
      </c>
      <c r="C353" s="6" t="s">
        <v>344</v>
      </c>
      <c r="D353" s="13" t="s">
        <v>66</v>
      </c>
      <c r="E353" s="6" t="s">
        <v>340</v>
      </c>
      <c r="F353" s="17" t="s">
        <v>147</v>
      </c>
      <c r="G353" s="17" t="s">
        <v>341</v>
      </c>
      <c r="H353" s="24">
        <v>5000000</v>
      </c>
      <c r="I353" s="24">
        <v>5000000</v>
      </c>
      <c r="J353" s="17" t="s">
        <v>29</v>
      </c>
      <c r="K353" s="6" t="s">
        <v>29</v>
      </c>
      <c r="L353" s="22" t="s">
        <v>273</v>
      </c>
    </row>
    <row r="354" spans="2:12" ht="162">
      <c r="B354" s="33" t="s">
        <v>73</v>
      </c>
      <c r="C354" s="6" t="s">
        <v>345</v>
      </c>
      <c r="D354" s="13" t="s">
        <v>66</v>
      </c>
      <c r="E354" s="6" t="s">
        <v>346</v>
      </c>
      <c r="F354" s="17" t="s">
        <v>318</v>
      </c>
      <c r="G354" s="17" t="s">
        <v>341</v>
      </c>
      <c r="H354" s="24">
        <v>15000000</v>
      </c>
      <c r="I354" s="24">
        <v>15000000</v>
      </c>
      <c r="J354" s="17" t="s">
        <v>29</v>
      </c>
      <c r="K354" s="6" t="s">
        <v>29</v>
      </c>
      <c r="L354" s="22" t="s">
        <v>273</v>
      </c>
    </row>
    <row r="355" spans="2:13" ht="384.75">
      <c r="B355" s="33" t="s">
        <v>347</v>
      </c>
      <c r="C355" s="6" t="s">
        <v>348</v>
      </c>
      <c r="D355" s="13" t="s">
        <v>66</v>
      </c>
      <c r="E355" s="6" t="s">
        <v>349</v>
      </c>
      <c r="F355" s="17" t="s">
        <v>318</v>
      </c>
      <c r="G355" s="17" t="s">
        <v>341</v>
      </c>
      <c r="H355" s="24">
        <v>860000000</v>
      </c>
      <c r="I355" s="24">
        <v>860000000</v>
      </c>
      <c r="J355" s="17" t="s">
        <v>29</v>
      </c>
      <c r="K355" s="6" t="s">
        <v>29</v>
      </c>
      <c r="L355" s="22" t="s">
        <v>273</v>
      </c>
      <c r="M355" s="2" t="s">
        <v>764</v>
      </c>
    </row>
    <row r="356" spans="2:13" ht="384.75">
      <c r="B356" s="33" t="s">
        <v>765</v>
      </c>
      <c r="C356" s="6" t="s">
        <v>766</v>
      </c>
      <c r="D356" s="13" t="s">
        <v>66</v>
      </c>
      <c r="E356" s="6" t="s">
        <v>306</v>
      </c>
      <c r="F356" s="17" t="s">
        <v>147</v>
      </c>
      <c r="G356" s="17" t="s">
        <v>341</v>
      </c>
      <c r="H356" s="24">
        <v>40000000</v>
      </c>
      <c r="I356" s="24">
        <v>40000000</v>
      </c>
      <c r="J356" s="17" t="s">
        <v>29</v>
      </c>
      <c r="K356" s="6" t="s">
        <v>29</v>
      </c>
      <c r="L356" s="22" t="s">
        <v>273</v>
      </c>
      <c r="M356" s="2" t="s">
        <v>767</v>
      </c>
    </row>
    <row r="357" spans="2:12" ht="162">
      <c r="B357" s="33">
        <v>46191600</v>
      </c>
      <c r="C357" s="6" t="s">
        <v>768</v>
      </c>
      <c r="D357" s="13" t="s">
        <v>66</v>
      </c>
      <c r="E357" s="6" t="s">
        <v>306</v>
      </c>
      <c r="F357" s="17" t="s">
        <v>147</v>
      </c>
      <c r="G357" s="17" t="s">
        <v>341</v>
      </c>
      <c r="H357" s="24">
        <v>5000000</v>
      </c>
      <c r="I357" s="24">
        <v>5000000</v>
      </c>
      <c r="J357" s="17" t="s">
        <v>29</v>
      </c>
      <c r="K357" s="6" t="s">
        <v>29</v>
      </c>
      <c r="L357" s="22" t="s">
        <v>273</v>
      </c>
    </row>
    <row r="358" spans="2:12" ht="162">
      <c r="B358" s="33">
        <v>40142008</v>
      </c>
      <c r="C358" s="6" t="s">
        <v>350</v>
      </c>
      <c r="D358" s="13" t="s">
        <v>66</v>
      </c>
      <c r="E358" s="6" t="s">
        <v>340</v>
      </c>
      <c r="F358" s="17" t="s">
        <v>147</v>
      </c>
      <c r="G358" s="17" t="s">
        <v>341</v>
      </c>
      <c r="H358" s="24">
        <v>25000000</v>
      </c>
      <c r="I358" s="24">
        <v>25000000</v>
      </c>
      <c r="J358" s="17" t="s">
        <v>29</v>
      </c>
      <c r="K358" s="6" t="s">
        <v>29</v>
      </c>
      <c r="L358" s="22" t="s">
        <v>273</v>
      </c>
    </row>
    <row r="359" spans="2:12" ht="162">
      <c r="B359" s="33">
        <v>25172511</v>
      </c>
      <c r="C359" s="6" t="s">
        <v>351</v>
      </c>
      <c r="D359" s="13" t="s">
        <v>66</v>
      </c>
      <c r="E359" s="6" t="s">
        <v>322</v>
      </c>
      <c r="F359" s="17" t="s">
        <v>352</v>
      </c>
      <c r="G359" s="17" t="s">
        <v>341</v>
      </c>
      <c r="H359" s="24">
        <v>160000000</v>
      </c>
      <c r="I359" s="24">
        <v>160000000</v>
      </c>
      <c r="J359" s="17" t="s">
        <v>29</v>
      </c>
      <c r="K359" s="6" t="s">
        <v>29</v>
      </c>
      <c r="L359" s="22" t="s">
        <v>273</v>
      </c>
    </row>
    <row r="360" spans="2:12" ht="202.5">
      <c r="B360" s="33" t="s">
        <v>353</v>
      </c>
      <c r="C360" s="6" t="s">
        <v>354</v>
      </c>
      <c r="D360" s="13" t="s">
        <v>66</v>
      </c>
      <c r="E360" s="6" t="s">
        <v>355</v>
      </c>
      <c r="F360" s="17" t="s">
        <v>352</v>
      </c>
      <c r="G360" s="17" t="s">
        <v>341</v>
      </c>
      <c r="H360" s="24">
        <v>100000000</v>
      </c>
      <c r="I360" s="24">
        <v>100000000</v>
      </c>
      <c r="J360" s="17" t="s">
        <v>29</v>
      </c>
      <c r="K360" s="6" t="s">
        <v>29</v>
      </c>
      <c r="L360" s="22" t="s">
        <v>273</v>
      </c>
    </row>
    <row r="361" spans="2:12" ht="182.25">
      <c r="B361" s="33" t="s">
        <v>356</v>
      </c>
      <c r="C361" s="6" t="s">
        <v>357</v>
      </c>
      <c r="D361" s="13" t="s">
        <v>66</v>
      </c>
      <c r="E361" s="6" t="s">
        <v>355</v>
      </c>
      <c r="F361" s="17" t="s">
        <v>358</v>
      </c>
      <c r="G361" s="17" t="s">
        <v>341</v>
      </c>
      <c r="H361" s="24">
        <v>250000000</v>
      </c>
      <c r="I361" s="24">
        <v>250000000</v>
      </c>
      <c r="J361" s="17" t="s">
        <v>29</v>
      </c>
      <c r="K361" s="6" t="s">
        <v>29</v>
      </c>
      <c r="L361" s="22" t="s">
        <v>273</v>
      </c>
    </row>
    <row r="362" spans="2:12" ht="162">
      <c r="B362" s="33" t="s">
        <v>493</v>
      </c>
      <c r="C362" s="6" t="s">
        <v>769</v>
      </c>
      <c r="D362" s="13" t="s">
        <v>66</v>
      </c>
      <c r="E362" s="6" t="s">
        <v>770</v>
      </c>
      <c r="F362" s="17" t="s">
        <v>290</v>
      </c>
      <c r="G362" s="17" t="s">
        <v>341</v>
      </c>
      <c r="H362" s="24">
        <v>20000000</v>
      </c>
      <c r="I362" s="24">
        <v>20000000</v>
      </c>
      <c r="J362" s="17" t="s">
        <v>29</v>
      </c>
      <c r="K362" s="6" t="s">
        <v>29</v>
      </c>
      <c r="L362" s="22" t="s">
        <v>273</v>
      </c>
    </row>
    <row r="363" spans="2:12" ht="162">
      <c r="B363" s="33">
        <v>55121714</v>
      </c>
      <c r="C363" s="6" t="s">
        <v>771</v>
      </c>
      <c r="D363" s="13" t="s">
        <v>66</v>
      </c>
      <c r="E363" s="6" t="s">
        <v>772</v>
      </c>
      <c r="F363" s="17" t="s">
        <v>290</v>
      </c>
      <c r="G363" s="17" t="s">
        <v>341</v>
      </c>
      <c r="H363" s="24">
        <v>15000000</v>
      </c>
      <c r="I363" s="24">
        <v>15000000</v>
      </c>
      <c r="J363" s="17" t="s">
        <v>29</v>
      </c>
      <c r="K363" s="6" t="s">
        <v>29</v>
      </c>
      <c r="L363" s="22" t="s">
        <v>273</v>
      </c>
    </row>
    <row r="364" spans="2:12" ht="162">
      <c r="B364" s="33" t="s">
        <v>773</v>
      </c>
      <c r="C364" s="6" t="s">
        <v>774</v>
      </c>
      <c r="D364" s="13" t="s">
        <v>66</v>
      </c>
      <c r="E364" s="6" t="s">
        <v>772</v>
      </c>
      <c r="F364" s="17" t="s">
        <v>290</v>
      </c>
      <c r="G364" s="17" t="s">
        <v>341</v>
      </c>
      <c r="H364" s="24">
        <v>5000000</v>
      </c>
      <c r="I364" s="24">
        <v>5000000</v>
      </c>
      <c r="J364" s="17" t="s">
        <v>29</v>
      </c>
      <c r="K364" s="6" t="s">
        <v>29</v>
      </c>
      <c r="L364" s="22" t="s">
        <v>273</v>
      </c>
    </row>
    <row r="365" spans="2:12" ht="162">
      <c r="B365" s="33" t="s">
        <v>775</v>
      </c>
      <c r="C365" s="6" t="s">
        <v>776</v>
      </c>
      <c r="D365" s="13" t="s">
        <v>66</v>
      </c>
      <c r="E365" s="6" t="s">
        <v>349</v>
      </c>
      <c r="F365" s="17" t="s">
        <v>358</v>
      </c>
      <c r="G365" s="17" t="s">
        <v>341</v>
      </c>
      <c r="H365" s="24">
        <v>100000000</v>
      </c>
      <c r="I365" s="24">
        <v>100000000</v>
      </c>
      <c r="J365" s="17" t="s">
        <v>29</v>
      </c>
      <c r="K365" s="6" t="s">
        <v>29</v>
      </c>
      <c r="L365" s="22" t="s">
        <v>273</v>
      </c>
    </row>
    <row r="366" spans="2:12" ht="162">
      <c r="B366" s="33"/>
      <c r="C366" s="6" t="s">
        <v>777</v>
      </c>
      <c r="D366" s="13" t="s">
        <v>66</v>
      </c>
      <c r="E366" s="6" t="s">
        <v>286</v>
      </c>
      <c r="F366" s="17" t="s">
        <v>290</v>
      </c>
      <c r="G366" s="17" t="s">
        <v>341</v>
      </c>
      <c r="H366" s="24">
        <v>5000000</v>
      </c>
      <c r="I366" s="24">
        <v>5000000</v>
      </c>
      <c r="J366" s="17" t="s">
        <v>29</v>
      </c>
      <c r="K366" s="6" t="s">
        <v>29</v>
      </c>
      <c r="L366" s="22" t="s">
        <v>273</v>
      </c>
    </row>
    <row r="367" spans="2:12" ht="162">
      <c r="B367" s="33">
        <v>44102200</v>
      </c>
      <c r="C367" s="6" t="s">
        <v>778</v>
      </c>
      <c r="D367" s="13" t="s">
        <v>66</v>
      </c>
      <c r="E367" s="6" t="s">
        <v>779</v>
      </c>
      <c r="F367" s="17" t="s">
        <v>290</v>
      </c>
      <c r="G367" s="17" t="s">
        <v>780</v>
      </c>
      <c r="H367" s="24">
        <v>1948000</v>
      </c>
      <c r="I367" s="24">
        <v>1948000</v>
      </c>
      <c r="J367" s="17" t="s">
        <v>29</v>
      </c>
      <c r="K367" s="6" t="s">
        <v>29</v>
      </c>
      <c r="L367" s="22" t="s">
        <v>273</v>
      </c>
    </row>
    <row r="368" spans="2:12" ht="162">
      <c r="B368" s="33">
        <v>10121800</v>
      </c>
      <c r="C368" s="6" t="s">
        <v>781</v>
      </c>
      <c r="D368" s="13" t="s">
        <v>66</v>
      </c>
      <c r="E368" s="6" t="s">
        <v>346</v>
      </c>
      <c r="F368" s="17" t="s">
        <v>290</v>
      </c>
      <c r="G368" s="17" t="s">
        <v>780</v>
      </c>
      <c r="H368" s="24">
        <v>15000000</v>
      </c>
      <c r="I368" s="24">
        <v>15000000</v>
      </c>
      <c r="J368" s="17" t="s">
        <v>29</v>
      </c>
      <c r="K368" s="6" t="s">
        <v>29</v>
      </c>
      <c r="L368" s="22" t="s">
        <v>273</v>
      </c>
    </row>
    <row r="369" spans="2:12" ht="162">
      <c r="B369" s="33" t="s">
        <v>782</v>
      </c>
      <c r="C369" s="6" t="s">
        <v>783</v>
      </c>
      <c r="D369" s="13" t="s">
        <v>66</v>
      </c>
      <c r="E369" s="6" t="s">
        <v>346</v>
      </c>
      <c r="F369" s="17" t="s">
        <v>290</v>
      </c>
      <c r="G369" s="17" t="s">
        <v>780</v>
      </c>
      <c r="H369" s="24">
        <v>15000000</v>
      </c>
      <c r="I369" s="24">
        <v>15000000</v>
      </c>
      <c r="J369" s="17" t="s">
        <v>29</v>
      </c>
      <c r="K369" s="6" t="s">
        <v>29</v>
      </c>
      <c r="L369" s="22" t="s">
        <v>273</v>
      </c>
    </row>
    <row r="370" spans="2:12" ht="162">
      <c r="B370" s="33" t="s">
        <v>784</v>
      </c>
      <c r="C370" s="6" t="s">
        <v>785</v>
      </c>
      <c r="D370" s="13" t="s">
        <v>66</v>
      </c>
      <c r="E370" s="6" t="s">
        <v>786</v>
      </c>
      <c r="F370" s="6" t="s">
        <v>787</v>
      </c>
      <c r="G370" s="6" t="s">
        <v>341</v>
      </c>
      <c r="H370" s="24">
        <v>250000000</v>
      </c>
      <c r="I370" s="24">
        <v>250000000</v>
      </c>
      <c r="J370" s="6" t="s">
        <v>29</v>
      </c>
      <c r="K370" s="6" t="s">
        <v>29</v>
      </c>
      <c r="L370" s="38" t="s">
        <v>273</v>
      </c>
    </row>
    <row r="371" spans="2:12" ht="81">
      <c r="B371" s="33">
        <v>47132102</v>
      </c>
      <c r="C371" s="6" t="s">
        <v>788</v>
      </c>
      <c r="D371" s="13" t="s">
        <v>66</v>
      </c>
      <c r="E371" s="6" t="s">
        <v>789</v>
      </c>
      <c r="F371" s="6" t="s">
        <v>790</v>
      </c>
      <c r="G371" s="6" t="s">
        <v>791</v>
      </c>
      <c r="H371" s="24">
        <v>2000000</v>
      </c>
      <c r="I371" s="24">
        <v>2000000</v>
      </c>
      <c r="J371" s="6" t="s">
        <v>29</v>
      </c>
      <c r="K371" s="6" t="s">
        <v>29</v>
      </c>
      <c r="L371" s="38" t="s">
        <v>273</v>
      </c>
    </row>
    <row r="372" spans="2:12" ht="222.75">
      <c r="B372" s="33">
        <v>80141630</v>
      </c>
      <c r="C372" s="6" t="s">
        <v>792</v>
      </c>
      <c r="D372" s="13" t="s">
        <v>66</v>
      </c>
      <c r="E372" s="6" t="s">
        <v>789</v>
      </c>
      <c r="F372" s="6" t="s">
        <v>790</v>
      </c>
      <c r="G372" s="6" t="s">
        <v>793</v>
      </c>
      <c r="H372" s="41">
        <v>6000000</v>
      </c>
      <c r="I372" s="41">
        <v>6000000</v>
      </c>
      <c r="J372" s="6" t="s">
        <v>29</v>
      </c>
      <c r="K372" s="6" t="s">
        <v>29</v>
      </c>
      <c r="L372" s="38" t="s">
        <v>273</v>
      </c>
    </row>
    <row r="373" spans="2:12" ht="81">
      <c r="B373" s="33">
        <v>47132102</v>
      </c>
      <c r="C373" s="6" t="s">
        <v>794</v>
      </c>
      <c r="D373" s="13" t="s">
        <v>66</v>
      </c>
      <c r="E373" s="6" t="s">
        <v>789</v>
      </c>
      <c r="F373" s="6" t="s">
        <v>790</v>
      </c>
      <c r="G373" s="6" t="s">
        <v>791</v>
      </c>
      <c r="H373" s="41">
        <v>2000000</v>
      </c>
      <c r="I373" s="41">
        <v>2000000</v>
      </c>
      <c r="J373" s="6" t="s">
        <v>29</v>
      </c>
      <c r="K373" s="6" t="s">
        <v>29</v>
      </c>
      <c r="L373" s="38" t="s">
        <v>273</v>
      </c>
    </row>
    <row r="374" spans="2:12" ht="81">
      <c r="B374" s="33">
        <v>93131602</v>
      </c>
      <c r="C374" s="6" t="s">
        <v>795</v>
      </c>
      <c r="D374" s="13" t="s">
        <v>66</v>
      </c>
      <c r="E374" s="6" t="s">
        <v>789</v>
      </c>
      <c r="F374" s="6" t="s">
        <v>790</v>
      </c>
      <c r="G374" s="6" t="s">
        <v>791</v>
      </c>
      <c r="H374" s="41">
        <v>2000000</v>
      </c>
      <c r="I374" s="41">
        <v>2000000</v>
      </c>
      <c r="J374" s="6" t="s">
        <v>29</v>
      </c>
      <c r="K374" s="6" t="s">
        <v>29</v>
      </c>
      <c r="L374" s="38" t="s">
        <v>273</v>
      </c>
    </row>
    <row r="375" spans="2:12" ht="81">
      <c r="B375" s="33">
        <v>93131602</v>
      </c>
      <c r="C375" s="6" t="s">
        <v>796</v>
      </c>
      <c r="D375" s="13" t="s">
        <v>66</v>
      </c>
      <c r="E375" s="6" t="s">
        <v>789</v>
      </c>
      <c r="F375" s="6" t="s">
        <v>790</v>
      </c>
      <c r="G375" s="6" t="s">
        <v>791</v>
      </c>
      <c r="H375" s="41">
        <v>5000000</v>
      </c>
      <c r="I375" s="41">
        <v>5000000</v>
      </c>
      <c r="J375" s="6" t="s">
        <v>29</v>
      </c>
      <c r="K375" s="6" t="s">
        <v>29</v>
      </c>
      <c r="L375" s="38" t="s">
        <v>273</v>
      </c>
    </row>
    <row r="376" spans="2:12" ht="81">
      <c r="B376" s="33">
        <v>56101508</v>
      </c>
      <c r="C376" s="6" t="s">
        <v>797</v>
      </c>
      <c r="D376" s="13" t="s">
        <v>66</v>
      </c>
      <c r="E376" s="6" t="s">
        <v>789</v>
      </c>
      <c r="F376" s="6" t="s">
        <v>790</v>
      </c>
      <c r="G376" s="6" t="s">
        <v>791</v>
      </c>
      <c r="H376" s="41">
        <v>11000000</v>
      </c>
      <c r="I376" s="41">
        <v>11000000</v>
      </c>
      <c r="J376" s="6" t="s">
        <v>29</v>
      </c>
      <c r="K376" s="6" t="s">
        <v>29</v>
      </c>
      <c r="L376" s="38" t="s">
        <v>273</v>
      </c>
    </row>
    <row r="377" spans="2:12" ht="162">
      <c r="B377" s="33">
        <v>72102900</v>
      </c>
      <c r="C377" s="6" t="s">
        <v>321</v>
      </c>
      <c r="D377" s="13" t="s">
        <v>66</v>
      </c>
      <c r="E377" s="6" t="s">
        <v>306</v>
      </c>
      <c r="F377" s="6" t="s">
        <v>84</v>
      </c>
      <c r="G377" s="6" t="s">
        <v>304</v>
      </c>
      <c r="H377" s="41">
        <v>40000000</v>
      </c>
      <c r="I377" s="41">
        <v>40000000</v>
      </c>
      <c r="J377" s="6" t="s">
        <v>29</v>
      </c>
      <c r="K377" s="6" t="s">
        <v>29</v>
      </c>
      <c r="L377" s="38" t="s">
        <v>273</v>
      </c>
    </row>
    <row r="378" spans="2:12" ht="162">
      <c r="B378" s="33">
        <v>60111300</v>
      </c>
      <c r="C378" s="6" t="s">
        <v>319</v>
      </c>
      <c r="D378" s="13" t="s">
        <v>66</v>
      </c>
      <c r="E378" s="6" t="s">
        <v>306</v>
      </c>
      <c r="F378" s="6" t="s">
        <v>320</v>
      </c>
      <c r="G378" s="6" t="s">
        <v>304</v>
      </c>
      <c r="H378" s="41">
        <v>63084811</v>
      </c>
      <c r="I378" s="41">
        <v>63084811</v>
      </c>
      <c r="J378" s="6" t="s">
        <v>29</v>
      </c>
      <c r="K378" s="6" t="s">
        <v>29</v>
      </c>
      <c r="L378" s="38" t="s">
        <v>273</v>
      </c>
    </row>
    <row r="379" spans="2:12" ht="202.5">
      <c r="B379" s="33"/>
      <c r="C379" s="6" t="s">
        <v>798</v>
      </c>
      <c r="D379" s="13" t="s">
        <v>66</v>
      </c>
      <c r="E379" s="6" t="s">
        <v>799</v>
      </c>
      <c r="F379" s="6" t="s">
        <v>313</v>
      </c>
      <c r="G379" s="6" t="s">
        <v>800</v>
      </c>
      <c r="H379" s="24">
        <v>100000000</v>
      </c>
      <c r="I379" s="24">
        <v>100000000</v>
      </c>
      <c r="J379" s="6" t="s">
        <v>29</v>
      </c>
      <c r="K379" s="6" t="s">
        <v>29</v>
      </c>
      <c r="L379" s="38" t="s">
        <v>273</v>
      </c>
    </row>
    <row r="380" spans="2:12" ht="162">
      <c r="B380" s="33" t="s">
        <v>323</v>
      </c>
      <c r="C380" s="6" t="s">
        <v>801</v>
      </c>
      <c r="D380" s="13" t="s">
        <v>66</v>
      </c>
      <c r="E380" s="6" t="s">
        <v>802</v>
      </c>
      <c r="F380" s="6" t="s">
        <v>324</v>
      </c>
      <c r="G380" s="6" t="s">
        <v>304</v>
      </c>
      <c r="H380" s="24">
        <v>624000000</v>
      </c>
      <c r="I380" s="24">
        <v>624000000</v>
      </c>
      <c r="J380" s="6" t="s">
        <v>29</v>
      </c>
      <c r="K380" s="6" t="s">
        <v>29</v>
      </c>
      <c r="L380" s="38" t="s">
        <v>273</v>
      </c>
    </row>
    <row r="381" spans="2:12" ht="162">
      <c r="B381" s="33">
        <v>93141506</v>
      </c>
      <c r="C381" s="6" t="s">
        <v>803</v>
      </c>
      <c r="D381" s="13" t="s">
        <v>66</v>
      </c>
      <c r="E381" s="6" t="s">
        <v>759</v>
      </c>
      <c r="F381" s="6" t="s">
        <v>331</v>
      </c>
      <c r="G381" s="6" t="s">
        <v>304</v>
      </c>
      <c r="H381" s="24">
        <v>360000000</v>
      </c>
      <c r="I381" s="24">
        <v>360000000</v>
      </c>
      <c r="J381" s="6" t="s">
        <v>29</v>
      </c>
      <c r="K381" s="6" t="s">
        <v>29</v>
      </c>
      <c r="L381" s="38" t="s">
        <v>273</v>
      </c>
    </row>
    <row r="382" spans="2:12" ht="162">
      <c r="B382" s="33">
        <v>72121400</v>
      </c>
      <c r="C382" s="6" t="s">
        <v>333</v>
      </c>
      <c r="D382" s="13" t="s">
        <v>66</v>
      </c>
      <c r="E382" s="6" t="s">
        <v>306</v>
      </c>
      <c r="F382" s="6" t="s">
        <v>320</v>
      </c>
      <c r="G382" s="6" t="s">
        <v>304</v>
      </c>
      <c r="H382" s="24">
        <v>60000000</v>
      </c>
      <c r="I382" s="24">
        <v>60000000</v>
      </c>
      <c r="J382" s="6" t="s">
        <v>29</v>
      </c>
      <c r="K382" s="6" t="s">
        <v>29</v>
      </c>
      <c r="L382" s="38" t="s">
        <v>273</v>
      </c>
    </row>
    <row r="383" spans="2:12" ht="162">
      <c r="B383" s="33">
        <v>81110000</v>
      </c>
      <c r="C383" s="6" t="s">
        <v>334</v>
      </c>
      <c r="D383" s="13" t="s">
        <v>66</v>
      </c>
      <c r="E383" s="6" t="s">
        <v>759</v>
      </c>
      <c r="F383" s="6" t="s">
        <v>804</v>
      </c>
      <c r="G383" s="6" t="s">
        <v>304</v>
      </c>
      <c r="H383" s="24">
        <v>50942145</v>
      </c>
      <c r="I383" s="24">
        <v>50942145</v>
      </c>
      <c r="J383" s="6" t="s">
        <v>29</v>
      </c>
      <c r="K383" s="6" t="s">
        <v>29</v>
      </c>
      <c r="L383" s="38" t="s">
        <v>273</v>
      </c>
    </row>
    <row r="384" spans="2:12" ht="222.75">
      <c r="B384" s="33">
        <v>81141601</v>
      </c>
      <c r="C384" s="6" t="s">
        <v>805</v>
      </c>
      <c r="D384" s="13" t="s">
        <v>66</v>
      </c>
      <c r="E384" s="6" t="s">
        <v>731</v>
      </c>
      <c r="F384" s="6" t="s">
        <v>804</v>
      </c>
      <c r="G384" s="6" t="s">
        <v>806</v>
      </c>
      <c r="H384" s="24">
        <v>5000000</v>
      </c>
      <c r="I384" s="24">
        <v>5000000</v>
      </c>
      <c r="J384" s="6" t="s">
        <v>29</v>
      </c>
      <c r="K384" s="6" t="s">
        <v>29</v>
      </c>
      <c r="L384" s="38" t="s">
        <v>273</v>
      </c>
    </row>
    <row r="385" spans="2:12" ht="60.75">
      <c r="B385" s="32">
        <v>81151703</v>
      </c>
      <c r="C385" s="7" t="s">
        <v>375</v>
      </c>
      <c r="D385" s="13" t="s">
        <v>66</v>
      </c>
      <c r="E385" s="56" t="s">
        <v>251</v>
      </c>
      <c r="F385" s="56" t="s">
        <v>118</v>
      </c>
      <c r="G385" s="7" t="s">
        <v>376</v>
      </c>
      <c r="H385" s="57">
        <v>200000000</v>
      </c>
      <c r="I385" s="57">
        <v>200000000</v>
      </c>
      <c r="J385" s="7" t="s">
        <v>28</v>
      </c>
      <c r="K385" s="7" t="s">
        <v>29</v>
      </c>
      <c r="L385" s="58" t="s">
        <v>374</v>
      </c>
    </row>
    <row r="386" spans="2:12" ht="60.75">
      <c r="B386" s="32">
        <v>81101500</v>
      </c>
      <c r="C386" s="42" t="s">
        <v>377</v>
      </c>
      <c r="D386" s="13" t="s">
        <v>66</v>
      </c>
      <c r="E386" s="56" t="s">
        <v>251</v>
      </c>
      <c r="F386" s="56" t="s">
        <v>263</v>
      </c>
      <c r="G386" s="7" t="s">
        <v>218</v>
      </c>
      <c r="H386" s="57">
        <v>200000000</v>
      </c>
      <c r="I386" s="57">
        <v>200000000</v>
      </c>
      <c r="J386" s="7" t="s">
        <v>28</v>
      </c>
      <c r="K386" s="7" t="s">
        <v>29</v>
      </c>
      <c r="L386" s="58" t="s">
        <v>374</v>
      </c>
    </row>
    <row r="387" spans="2:12" ht="60.75">
      <c r="B387" s="32">
        <v>72100000</v>
      </c>
      <c r="C387" s="42" t="s">
        <v>378</v>
      </c>
      <c r="D387" s="13" t="s">
        <v>66</v>
      </c>
      <c r="E387" s="56" t="s">
        <v>251</v>
      </c>
      <c r="F387" s="56" t="s">
        <v>379</v>
      </c>
      <c r="G387" s="7" t="s">
        <v>380</v>
      </c>
      <c r="H387" s="57">
        <v>700000000</v>
      </c>
      <c r="I387" s="57">
        <v>700000000</v>
      </c>
      <c r="J387" s="7" t="s">
        <v>28</v>
      </c>
      <c r="K387" s="7" t="s">
        <v>29</v>
      </c>
      <c r="L387" s="58" t="s">
        <v>374</v>
      </c>
    </row>
    <row r="388" spans="2:12" ht="60.75">
      <c r="B388" s="32">
        <v>95110000</v>
      </c>
      <c r="C388" s="42" t="s">
        <v>381</v>
      </c>
      <c r="D388" s="13" t="s">
        <v>66</v>
      </c>
      <c r="E388" s="56" t="s">
        <v>251</v>
      </c>
      <c r="F388" s="56" t="s">
        <v>118</v>
      </c>
      <c r="G388" s="7" t="s">
        <v>382</v>
      </c>
      <c r="H388" s="57">
        <v>774411944</v>
      </c>
      <c r="I388" s="57">
        <v>774411944</v>
      </c>
      <c r="J388" s="7" t="s">
        <v>28</v>
      </c>
      <c r="K388" s="7" t="s">
        <v>29</v>
      </c>
      <c r="L388" s="58" t="s">
        <v>374</v>
      </c>
    </row>
    <row r="389" spans="2:12" ht="60.75">
      <c r="B389" s="32">
        <v>95110000</v>
      </c>
      <c r="C389" s="42" t="s">
        <v>383</v>
      </c>
      <c r="D389" s="13" t="s">
        <v>66</v>
      </c>
      <c r="E389" s="56" t="s">
        <v>251</v>
      </c>
      <c r="F389" s="56" t="s">
        <v>118</v>
      </c>
      <c r="G389" s="7" t="s">
        <v>382</v>
      </c>
      <c r="H389" s="57">
        <v>250000000</v>
      </c>
      <c r="I389" s="57">
        <v>250000000</v>
      </c>
      <c r="J389" s="7" t="s">
        <v>28</v>
      </c>
      <c r="K389" s="7" t="s">
        <v>29</v>
      </c>
      <c r="L389" s="58" t="s">
        <v>374</v>
      </c>
    </row>
    <row r="390" spans="2:12" ht="60.75">
      <c r="B390" s="32">
        <v>95110000</v>
      </c>
      <c r="C390" s="56" t="s">
        <v>384</v>
      </c>
      <c r="D390" s="13" t="s">
        <v>66</v>
      </c>
      <c r="E390" s="56" t="s">
        <v>251</v>
      </c>
      <c r="F390" s="56" t="s">
        <v>385</v>
      </c>
      <c r="G390" s="56" t="s">
        <v>386</v>
      </c>
      <c r="H390" s="57">
        <v>4633158855</v>
      </c>
      <c r="I390" s="57">
        <v>4658158855</v>
      </c>
      <c r="J390" s="7" t="s">
        <v>28</v>
      </c>
      <c r="K390" s="7" t="s">
        <v>29</v>
      </c>
      <c r="L390" s="58" t="s">
        <v>374</v>
      </c>
    </row>
    <row r="391" spans="2:12" ht="81">
      <c r="B391" s="32">
        <v>83100000</v>
      </c>
      <c r="C391" s="43" t="s">
        <v>387</v>
      </c>
      <c r="D391" s="13" t="s">
        <v>66</v>
      </c>
      <c r="E391" s="56" t="s">
        <v>251</v>
      </c>
      <c r="F391" s="7" t="s">
        <v>388</v>
      </c>
      <c r="G391" s="7" t="s">
        <v>389</v>
      </c>
      <c r="H391" s="57">
        <v>6500000000</v>
      </c>
      <c r="I391" s="57">
        <v>6500000000</v>
      </c>
      <c r="J391" s="7" t="s">
        <v>28</v>
      </c>
      <c r="K391" s="7" t="s">
        <v>29</v>
      </c>
      <c r="L391" s="58" t="s">
        <v>374</v>
      </c>
    </row>
    <row r="392" spans="2:12" ht="60.75">
      <c r="B392" s="32">
        <v>83100000</v>
      </c>
      <c r="C392" s="43" t="s">
        <v>390</v>
      </c>
      <c r="D392" s="13" t="s">
        <v>66</v>
      </c>
      <c r="E392" s="56" t="s">
        <v>251</v>
      </c>
      <c r="F392" s="7" t="s">
        <v>263</v>
      </c>
      <c r="G392" s="7" t="s">
        <v>389</v>
      </c>
      <c r="H392" s="57">
        <v>300000000</v>
      </c>
      <c r="I392" s="57">
        <v>300000000</v>
      </c>
      <c r="J392" s="7" t="s">
        <v>28</v>
      </c>
      <c r="K392" s="7" t="s">
        <v>29</v>
      </c>
      <c r="L392" s="58" t="s">
        <v>374</v>
      </c>
    </row>
    <row r="393" spans="2:12" ht="101.25">
      <c r="B393" s="32">
        <v>83100000</v>
      </c>
      <c r="C393" s="42" t="s">
        <v>391</v>
      </c>
      <c r="D393" s="13" t="s">
        <v>66</v>
      </c>
      <c r="E393" s="56" t="s">
        <v>251</v>
      </c>
      <c r="F393" s="56" t="s">
        <v>373</v>
      </c>
      <c r="G393" s="7" t="s">
        <v>392</v>
      </c>
      <c r="H393" s="57">
        <v>4800000000</v>
      </c>
      <c r="I393" s="57">
        <v>4800000000</v>
      </c>
      <c r="J393" s="7" t="s">
        <v>28</v>
      </c>
      <c r="K393" s="7" t="s">
        <v>29</v>
      </c>
      <c r="L393" s="58" t="s">
        <v>374</v>
      </c>
    </row>
    <row r="394" spans="2:12" ht="60.75">
      <c r="B394" s="59">
        <v>72141300</v>
      </c>
      <c r="C394" s="1" t="s">
        <v>393</v>
      </c>
      <c r="D394" s="13" t="s">
        <v>66</v>
      </c>
      <c r="E394" s="1" t="s">
        <v>126</v>
      </c>
      <c r="F394" s="1" t="s">
        <v>143</v>
      </c>
      <c r="G394" s="1" t="s">
        <v>394</v>
      </c>
      <c r="H394" s="57">
        <v>650000000</v>
      </c>
      <c r="I394" s="57">
        <v>650000000</v>
      </c>
      <c r="J394" s="7" t="s">
        <v>28</v>
      </c>
      <c r="K394" s="7" t="s">
        <v>29</v>
      </c>
      <c r="L394" s="58" t="s">
        <v>374</v>
      </c>
    </row>
    <row r="395" spans="2:12" ht="60.75">
      <c r="B395" s="59">
        <v>72141003</v>
      </c>
      <c r="C395" s="1" t="s">
        <v>395</v>
      </c>
      <c r="D395" s="13" t="s">
        <v>66</v>
      </c>
      <c r="E395" s="1" t="s">
        <v>396</v>
      </c>
      <c r="F395" s="1" t="s">
        <v>397</v>
      </c>
      <c r="G395" s="1" t="s">
        <v>398</v>
      </c>
      <c r="H395" s="57">
        <v>250000000</v>
      </c>
      <c r="I395" s="57">
        <v>250000000</v>
      </c>
      <c r="J395" s="7" t="s">
        <v>28</v>
      </c>
      <c r="K395" s="7" t="s">
        <v>29</v>
      </c>
      <c r="L395" s="58" t="s">
        <v>374</v>
      </c>
    </row>
    <row r="396" spans="2:12" ht="101.25">
      <c r="B396" s="32">
        <v>72121100</v>
      </c>
      <c r="C396" s="7" t="s">
        <v>399</v>
      </c>
      <c r="D396" s="13" t="s">
        <v>66</v>
      </c>
      <c r="E396" s="7" t="s">
        <v>396</v>
      </c>
      <c r="F396" s="7" t="s">
        <v>194</v>
      </c>
      <c r="G396" s="7" t="s">
        <v>400</v>
      </c>
      <c r="H396" s="57">
        <v>150000000</v>
      </c>
      <c r="I396" s="57">
        <v>150000000</v>
      </c>
      <c r="J396" s="7" t="s">
        <v>28</v>
      </c>
      <c r="K396" s="7" t="s">
        <v>29</v>
      </c>
      <c r="L396" s="60" t="s">
        <v>374</v>
      </c>
    </row>
    <row r="397" spans="2:12" ht="60.75">
      <c r="B397" s="61" t="s">
        <v>401</v>
      </c>
      <c r="C397" s="62" t="s">
        <v>402</v>
      </c>
      <c r="D397" s="13" t="s">
        <v>66</v>
      </c>
      <c r="E397" s="1" t="s">
        <v>403</v>
      </c>
      <c r="F397" s="1" t="s">
        <v>404</v>
      </c>
      <c r="G397" s="7" t="s">
        <v>128</v>
      </c>
      <c r="H397" s="57">
        <v>70000000</v>
      </c>
      <c r="I397" s="57">
        <v>70000000</v>
      </c>
      <c r="J397" s="7" t="s">
        <v>28</v>
      </c>
      <c r="K397" s="7" t="s">
        <v>29</v>
      </c>
      <c r="L397" s="58" t="s">
        <v>374</v>
      </c>
    </row>
    <row r="398" spans="2:12" ht="60.75">
      <c r="B398" s="61">
        <v>83100000</v>
      </c>
      <c r="C398" s="1" t="s">
        <v>405</v>
      </c>
      <c r="D398" s="13" t="s">
        <v>66</v>
      </c>
      <c r="E398" s="1" t="s">
        <v>403</v>
      </c>
      <c r="F398" s="1" t="s">
        <v>189</v>
      </c>
      <c r="G398" s="7" t="s">
        <v>389</v>
      </c>
      <c r="H398" s="57">
        <v>350000000</v>
      </c>
      <c r="I398" s="57">
        <v>350000000</v>
      </c>
      <c r="J398" s="7" t="s">
        <v>28</v>
      </c>
      <c r="K398" s="7" t="s">
        <v>29</v>
      </c>
      <c r="L398" s="58" t="s">
        <v>374</v>
      </c>
    </row>
    <row r="399" spans="2:12" ht="60.75">
      <c r="B399" s="61">
        <v>81161601</v>
      </c>
      <c r="C399" s="56" t="s">
        <v>487</v>
      </c>
      <c r="D399" s="13" t="s">
        <v>66</v>
      </c>
      <c r="E399" s="56" t="s">
        <v>403</v>
      </c>
      <c r="F399" s="56" t="s">
        <v>397</v>
      </c>
      <c r="G399" s="56" t="s">
        <v>386</v>
      </c>
      <c r="H399" s="57">
        <v>25000000</v>
      </c>
      <c r="I399" s="57">
        <v>25000000</v>
      </c>
      <c r="J399" s="7" t="s">
        <v>28</v>
      </c>
      <c r="K399" s="7" t="s">
        <v>29</v>
      </c>
      <c r="L399" s="63" t="s">
        <v>374</v>
      </c>
    </row>
    <row r="400" spans="2:12" ht="60.75">
      <c r="B400" s="59">
        <v>72120000</v>
      </c>
      <c r="C400" s="56" t="s">
        <v>809</v>
      </c>
      <c r="D400" s="13" t="s">
        <v>66</v>
      </c>
      <c r="E400" s="56" t="s">
        <v>396</v>
      </c>
      <c r="F400" s="56"/>
      <c r="G400" s="56" t="s">
        <v>397</v>
      </c>
      <c r="H400" s="57">
        <v>30000000</v>
      </c>
      <c r="I400" s="57">
        <v>30000000</v>
      </c>
      <c r="J400" s="7" t="s">
        <v>28</v>
      </c>
      <c r="K400" s="7" t="s">
        <v>29</v>
      </c>
      <c r="L400" s="63" t="s">
        <v>374</v>
      </c>
    </row>
    <row r="401" spans="2:12" ht="61.5" thickBot="1">
      <c r="B401" s="64">
        <v>72100000</v>
      </c>
      <c r="C401" s="65" t="s">
        <v>810</v>
      </c>
      <c r="D401" s="13" t="s">
        <v>66</v>
      </c>
      <c r="E401" s="65" t="s">
        <v>251</v>
      </c>
      <c r="F401" s="65"/>
      <c r="G401" s="65" t="s">
        <v>397</v>
      </c>
      <c r="H401" s="66">
        <v>250000000</v>
      </c>
      <c r="I401" s="66">
        <v>250000000</v>
      </c>
      <c r="J401" s="7" t="s">
        <v>28</v>
      </c>
      <c r="K401" s="7" t="s">
        <v>29</v>
      </c>
      <c r="L401" s="67" t="s">
        <v>374</v>
      </c>
    </row>
    <row r="402" spans="2:12" ht="60.75">
      <c r="B402" s="68">
        <v>72141600</v>
      </c>
      <c r="C402" s="69" t="s">
        <v>811</v>
      </c>
      <c r="D402" s="13" t="s">
        <v>66</v>
      </c>
      <c r="E402" s="70" t="s">
        <v>754</v>
      </c>
      <c r="F402" s="69" t="s">
        <v>812</v>
      </c>
      <c r="G402" s="69" t="s">
        <v>813</v>
      </c>
      <c r="H402" s="71">
        <v>11000000000</v>
      </c>
      <c r="I402" s="71">
        <v>11000000000</v>
      </c>
      <c r="J402" s="7" t="s">
        <v>28</v>
      </c>
      <c r="K402" s="7" t="s">
        <v>29</v>
      </c>
      <c r="L402" s="72" t="s">
        <v>374</v>
      </c>
    </row>
    <row r="403" spans="2:12" ht="60.75">
      <c r="B403" s="59">
        <v>72103300</v>
      </c>
      <c r="C403" s="7" t="s">
        <v>814</v>
      </c>
      <c r="D403" s="13" t="s">
        <v>66</v>
      </c>
      <c r="E403" s="56" t="s">
        <v>754</v>
      </c>
      <c r="F403" s="7" t="s">
        <v>812</v>
      </c>
      <c r="G403" s="7" t="s">
        <v>813</v>
      </c>
      <c r="H403" s="73">
        <v>3000000000</v>
      </c>
      <c r="I403" s="73">
        <v>3000000000</v>
      </c>
      <c r="J403" s="7" t="s">
        <v>28</v>
      </c>
      <c r="K403" s="7" t="s">
        <v>29</v>
      </c>
      <c r="L403" s="63" t="s">
        <v>374</v>
      </c>
    </row>
    <row r="404" spans="2:12" ht="60.75">
      <c r="B404" s="59">
        <v>72141300</v>
      </c>
      <c r="C404" s="7" t="s">
        <v>815</v>
      </c>
      <c r="D404" s="13" t="s">
        <v>66</v>
      </c>
      <c r="E404" s="56" t="s">
        <v>754</v>
      </c>
      <c r="F404" s="7" t="s">
        <v>812</v>
      </c>
      <c r="G404" s="7" t="s">
        <v>813</v>
      </c>
      <c r="H404" s="73">
        <v>3000000000</v>
      </c>
      <c r="I404" s="73">
        <v>3000000000</v>
      </c>
      <c r="J404" s="7" t="s">
        <v>28</v>
      </c>
      <c r="K404" s="7" t="s">
        <v>29</v>
      </c>
      <c r="L404" s="63" t="s">
        <v>374</v>
      </c>
    </row>
    <row r="405" spans="2:12" ht="60.75">
      <c r="B405" s="59">
        <v>72141300</v>
      </c>
      <c r="C405" s="7" t="s">
        <v>816</v>
      </c>
      <c r="D405" s="13" t="s">
        <v>66</v>
      </c>
      <c r="E405" s="56" t="s">
        <v>754</v>
      </c>
      <c r="F405" s="7" t="s">
        <v>812</v>
      </c>
      <c r="G405" s="7" t="s">
        <v>813</v>
      </c>
      <c r="H405" s="73">
        <v>1800000000</v>
      </c>
      <c r="I405" s="73">
        <v>1800000000</v>
      </c>
      <c r="J405" s="7" t="s">
        <v>28</v>
      </c>
      <c r="K405" s="7" t="s">
        <v>29</v>
      </c>
      <c r="L405" s="63" t="s">
        <v>374</v>
      </c>
    </row>
    <row r="406" spans="2:12" ht="60.75">
      <c r="B406" s="59">
        <v>72103300</v>
      </c>
      <c r="C406" s="7" t="s">
        <v>817</v>
      </c>
      <c r="D406" s="13" t="s">
        <v>66</v>
      </c>
      <c r="E406" s="56" t="s">
        <v>754</v>
      </c>
      <c r="F406" s="7" t="s">
        <v>812</v>
      </c>
      <c r="G406" s="7" t="s">
        <v>813</v>
      </c>
      <c r="H406" s="73">
        <v>1000000000</v>
      </c>
      <c r="I406" s="73">
        <v>1000000000</v>
      </c>
      <c r="J406" s="7" t="s">
        <v>28</v>
      </c>
      <c r="K406" s="7" t="s">
        <v>29</v>
      </c>
      <c r="L406" s="63" t="s">
        <v>374</v>
      </c>
    </row>
    <row r="407" spans="2:12" ht="60.75">
      <c r="B407" s="59">
        <v>72141300</v>
      </c>
      <c r="C407" s="7" t="s">
        <v>818</v>
      </c>
      <c r="D407" s="13" t="s">
        <v>66</v>
      </c>
      <c r="E407" s="56" t="s">
        <v>754</v>
      </c>
      <c r="F407" s="7" t="s">
        <v>812</v>
      </c>
      <c r="G407" s="7" t="s">
        <v>813</v>
      </c>
      <c r="H407" s="73">
        <v>2000000000</v>
      </c>
      <c r="I407" s="73">
        <v>2000000000</v>
      </c>
      <c r="J407" s="7" t="s">
        <v>28</v>
      </c>
      <c r="K407" s="7" t="s">
        <v>29</v>
      </c>
      <c r="L407" s="63" t="s">
        <v>374</v>
      </c>
    </row>
    <row r="408" spans="2:12" ht="60.75">
      <c r="B408" s="59">
        <v>72141600</v>
      </c>
      <c r="C408" s="7" t="s">
        <v>819</v>
      </c>
      <c r="D408" s="13" t="s">
        <v>66</v>
      </c>
      <c r="E408" s="56" t="s">
        <v>754</v>
      </c>
      <c r="F408" s="7" t="s">
        <v>812</v>
      </c>
      <c r="G408" s="7" t="s">
        <v>813</v>
      </c>
      <c r="H408" s="73">
        <v>5000000000</v>
      </c>
      <c r="I408" s="73">
        <v>5000000000</v>
      </c>
      <c r="J408" s="7" t="s">
        <v>28</v>
      </c>
      <c r="K408" s="7" t="s">
        <v>29</v>
      </c>
      <c r="L408" s="63" t="s">
        <v>374</v>
      </c>
    </row>
    <row r="409" spans="2:12" ht="61.5" thickBot="1">
      <c r="B409" s="64">
        <v>72141600</v>
      </c>
      <c r="C409" s="74" t="s">
        <v>820</v>
      </c>
      <c r="D409" s="13" t="s">
        <v>66</v>
      </c>
      <c r="E409" s="65" t="s">
        <v>754</v>
      </c>
      <c r="F409" s="74" t="s">
        <v>812</v>
      </c>
      <c r="G409" s="74" t="s">
        <v>813</v>
      </c>
      <c r="H409" s="75">
        <v>4500000000</v>
      </c>
      <c r="I409" s="75">
        <v>4500000000</v>
      </c>
      <c r="J409" s="7" t="s">
        <v>28</v>
      </c>
      <c r="K409" s="7" t="s">
        <v>29</v>
      </c>
      <c r="L409" s="67" t="s">
        <v>374</v>
      </c>
    </row>
    <row r="410" spans="2:12" ht="60.75">
      <c r="B410" s="33" t="s">
        <v>406</v>
      </c>
      <c r="C410" s="6" t="s">
        <v>407</v>
      </c>
      <c r="D410" s="13" t="s">
        <v>66</v>
      </c>
      <c r="E410" s="6" t="s">
        <v>408</v>
      </c>
      <c r="F410" s="6" t="s">
        <v>230</v>
      </c>
      <c r="G410" s="6" t="s">
        <v>409</v>
      </c>
      <c r="H410" s="24">
        <v>7000000</v>
      </c>
      <c r="I410" s="24">
        <v>7000000</v>
      </c>
      <c r="J410" s="6" t="s">
        <v>82</v>
      </c>
      <c r="K410" s="6" t="s">
        <v>29</v>
      </c>
      <c r="L410" s="38" t="s">
        <v>561</v>
      </c>
    </row>
    <row r="411" spans="2:12" ht="60.75">
      <c r="B411" s="33" t="s">
        <v>410</v>
      </c>
      <c r="C411" s="6" t="s">
        <v>411</v>
      </c>
      <c r="D411" s="13" t="s">
        <v>66</v>
      </c>
      <c r="E411" s="6" t="s">
        <v>408</v>
      </c>
      <c r="F411" s="6" t="s">
        <v>283</v>
      </c>
      <c r="G411" s="6" t="s">
        <v>409</v>
      </c>
      <c r="H411" s="24">
        <v>3000000</v>
      </c>
      <c r="I411" s="24">
        <v>3000000</v>
      </c>
      <c r="J411" s="6" t="s">
        <v>82</v>
      </c>
      <c r="K411" s="6" t="s">
        <v>29</v>
      </c>
      <c r="L411" s="38" t="s">
        <v>562</v>
      </c>
    </row>
    <row r="412" spans="2:12" ht="101.25">
      <c r="B412" s="33" t="s">
        <v>412</v>
      </c>
      <c r="C412" s="6" t="s">
        <v>413</v>
      </c>
      <c r="D412" s="13" t="s">
        <v>66</v>
      </c>
      <c r="E412" s="6" t="s">
        <v>403</v>
      </c>
      <c r="F412" s="6" t="s">
        <v>230</v>
      </c>
      <c r="G412" s="6" t="s">
        <v>409</v>
      </c>
      <c r="H412" s="24">
        <v>7000000</v>
      </c>
      <c r="I412" s="24">
        <v>7000000</v>
      </c>
      <c r="J412" s="6" t="s">
        <v>82</v>
      </c>
      <c r="K412" s="6" t="s">
        <v>29</v>
      </c>
      <c r="L412" s="38" t="s">
        <v>563</v>
      </c>
    </row>
    <row r="413" spans="2:12" ht="60.75">
      <c r="B413" s="33" t="s">
        <v>414</v>
      </c>
      <c r="C413" s="6" t="s">
        <v>415</v>
      </c>
      <c r="D413" s="13" t="s">
        <v>66</v>
      </c>
      <c r="E413" s="6" t="s">
        <v>396</v>
      </c>
      <c r="F413" s="6" t="s">
        <v>230</v>
      </c>
      <c r="G413" s="6" t="s">
        <v>409</v>
      </c>
      <c r="H413" s="24">
        <v>5000000</v>
      </c>
      <c r="I413" s="24">
        <v>5000000</v>
      </c>
      <c r="J413" s="6" t="s">
        <v>82</v>
      </c>
      <c r="K413" s="6" t="s">
        <v>29</v>
      </c>
      <c r="L413" s="38" t="s">
        <v>564</v>
      </c>
    </row>
    <row r="414" spans="2:12" ht="40.5">
      <c r="B414" s="33">
        <v>85101702</v>
      </c>
      <c r="C414" s="6" t="s">
        <v>416</v>
      </c>
      <c r="D414" s="13" t="s">
        <v>66</v>
      </c>
      <c r="E414" s="6" t="s">
        <v>417</v>
      </c>
      <c r="F414" s="6" t="s">
        <v>418</v>
      </c>
      <c r="G414" s="6" t="s">
        <v>419</v>
      </c>
      <c r="H414" s="24">
        <v>3000000</v>
      </c>
      <c r="I414" s="24">
        <v>3000000</v>
      </c>
      <c r="J414" s="6" t="s">
        <v>82</v>
      </c>
      <c r="K414" s="6" t="s">
        <v>29</v>
      </c>
      <c r="L414" s="38" t="s">
        <v>564</v>
      </c>
    </row>
    <row r="415" spans="2:12" ht="60.75">
      <c r="B415" s="33" t="s">
        <v>414</v>
      </c>
      <c r="C415" s="6" t="s">
        <v>420</v>
      </c>
      <c r="D415" s="13" t="s">
        <v>66</v>
      </c>
      <c r="E415" s="6" t="s">
        <v>421</v>
      </c>
      <c r="F415" s="6" t="s">
        <v>230</v>
      </c>
      <c r="G415" s="6" t="s">
        <v>409</v>
      </c>
      <c r="H415" s="24">
        <v>20000000</v>
      </c>
      <c r="I415" s="24">
        <v>20000000</v>
      </c>
      <c r="J415" s="6" t="s">
        <v>82</v>
      </c>
      <c r="K415" s="6" t="s">
        <v>29</v>
      </c>
      <c r="L415" s="38" t="s">
        <v>564</v>
      </c>
    </row>
    <row r="416" spans="2:12" ht="81">
      <c r="B416" s="33" t="s">
        <v>74</v>
      </c>
      <c r="C416" s="6" t="s">
        <v>422</v>
      </c>
      <c r="D416" s="13" t="s">
        <v>66</v>
      </c>
      <c r="E416" s="6" t="s">
        <v>408</v>
      </c>
      <c r="F416" s="6" t="s">
        <v>423</v>
      </c>
      <c r="G416" s="6" t="s">
        <v>419</v>
      </c>
      <c r="H416" s="24">
        <v>2000000</v>
      </c>
      <c r="I416" s="24">
        <v>2000000</v>
      </c>
      <c r="J416" s="6" t="s">
        <v>82</v>
      </c>
      <c r="K416" s="6" t="s">
        <v>29</v>
      </c>
      <c r="L416" s="38" t="s">
        <v>564</v>
      </c>
    </row>
    <row r="417" spans="2:12" ht="40.5">
      <c r="B417" s="33">
        <v>80111608</v>
      </c>
      <c r="C417" s="6" t="s">
        <v>424</v>
      </c>
      <c r="D417" s="13" t="s">
        <v>66</v>
      </c>
      <c r="E417" s="6" t="s">
        <v>417</v>
      </c>
      <c r="F417" s="6" t="s">
        <v>418</v>
      </c>
      <c r="G417" s="6" t="s">
        <v>419</v>
      </c>
      <c r="H417" s="24">
        <v>12000000</v>
      </c>
      <c r="I417" s="24">
        <v>12000000</v>
      </c>
      <c r="J417" s="6" t="s">
        <v>82</v>
      </c>
      <c r="K417" s="6" t="s">
        <v>29</v>
      </c>
      <c r="L417" s="38" t="s">
        <v>564</v>
      </c>
    </row>
    <row r="418" spans="2:12" ht="40.5">
      <c r="B418" s="76">
        <v>82111902</v>
      </c>
      <c r="C418" s="6" t="s">
        <v>425</v>
      </c>
      <c r="D418" s="13" t="s">
        <v>66</v>
      </c>
      <c r="E418" s="6" t="s">
        <v>421</v>
      </c>
      <c r="F418" s="6" t="s">
        <v>230</v>
      </c>
      <c r="G418" s="6" t="s">
        <v>419</v>
      </c>
      <c r="H418" s="24">
        <v>5000000</v>
      </c>
      <c r="I418" s="24">
        <v>5000000</v>
      </c>
      <c r="J418" s="6" t="s">
        <v>82</v>
      </c>
      <c r="K418" s="6" t="s">
        <v>29</v>
      </c>
      <c r="L418" s="38" t="s">
        <v>564</v>
      </c>
    </row>
    <row r="419" spans="2:12" ht="40.5">
      <c r="B419" s="33">
        <v>85101702</v>
      </c>
      <c r="C419" s="6" t="s">
        <v>426</v>
      </c>
      <c r="D419" s="13" t="s">
        <v>66</v>
      </c>
      <c r="E419" s="6" t="s">
        <v>417</v>
      </c>
      <c r="F419" s="6" t="s">
        <v>271</v>
      </c>
      <c r="G419" s="6" t="s">
        <v>427</v>
      </c>
      <c r="H419" s="24">
        <v>548448604</v>
      </c>
      <c r="I419" s="24">
        <v>548448604</v>
      </c>
      <c r="J419" s="6" t="s">
        <v>82</v>
      </c>
      <c r="K419" s="6" t="s">
        <v>29</v>
      </c>
      <c r="L419" s="38" t="s">
        <v>564</v>
      </c>
    </row>
    <row r="420" spans="2:12" ht="40.5">
      <c r="B420" s="33" t="s">
        <v>428</v>
      </c>
      <c r="C420" s="6" t="s">
        <v>429</v>
      </c>
      <c r="D420" s="13" t="s">
        <v>66</v>
      </c>
      <c r="E420" s="6" t="s">
        <v>417</v>
      </c>
      <c r="F420" s="6" t="s">
        <v>418</v>
      </c>
      <c r="G420" s="6" t="s">
        <v>419</v>
      </c>
      <c r="H420" s="24">
        <v>15000000</v>
      </c>
      <c r="I420" s="24">
        <v>15000000</v>
      </c>
      <c r="J420" s="6" t="s">
        <v>82</v>
      </c>
      <c r="K420" s="6" t="s">
        <v>29</v>
      </c>
      <c r="L420" s="38" t="s">
        <v>564</v>
      </c>
    </row>
    <row r="421" spans="2:12" ht="40.5">
      <c r="B421" s="33" t="s">
        <v>430</v>
      </c>
      <c r="C421" s="6" t="s">
        <v>431</v>
      </c>
      <c r="D421" s="13" t="s">
        <v>66</v>
      </c>
      <c r="E421" s="6" t="s">
        <v>421</v>
      </c>
      <c r="F421" s="6" t="s">
        <v>230</v>
      </c>
      <c r="G421" s="6" t="s">
        <v>419</v>
      </c>
      <c r="H421" s="24">
        <v>11000000</v>
      </c>
      <c r="I421" s="24">
        <v>11000000</v>
      </c>
      <c r="J421" s="6" t="s">
        <v>82</v>
      </c>
      <c r="K421" s="6" t="s">
        <v>29</v>
      </c>
      <c r="L421" s="38" t="s">
        <v>564</v>
      </c>
    </row>
    <row r="422" spans="2:12" ht="60.75">
      <c r="B422" s="33" t="s">
        <v>432</v>
      </c>
      <c r="C422" s="6" t="s">
        <v>433</v>
      </c>
      <c r="D422" s="13" t="s">
        <v>66</v>
      </c>
      <c r="E422" s="6" t="s">
        <v>421</v>
      </c>
      <c r="F422" s="6" t="s">
        <v>230</v>
      </c>
      <c r="G422" s="6" t="s">
        <v>419</v>
      </c>
      <c r="H422" s="24">
        <v>50000000</v>
      </c>
      <c r="I422" s="24">
        <v>50000000</v>
      </c>
      <c r="J422" s="6" t="s">
        <v>82</v>
      </c>
      <c r="K422" s="6" t="s">
        <v>29</v>
      </c>
      <c r="L422" s="38" t="s">
        <v>564</v>
      </c>
    </row>
    <row r="423" spans="2:12" ht="40.5">
      <c r="B423" s="33" t="s">
        <v>434</v>
      </c>
      <c r="C423" s="6" t="s">
        <v>435</v>
      </c>
      <c r="D423" s="13" t="s">
        <v>66</v>
      </c>
      <c r="E423" s="6" t="s">
        <v>421</v>
      </c>
      <c r="F423" s="6" t="s">
        <v>230</v>
      </c>
      <c r="G423" s="6" t="s">
        <v>419</v>
      </c>
      <c r="H423" s="24">
        <v>9000000</v>
      </c>
      <c r="I423" s="24">
        <v>9000000</v>
      </c>
      <c r="J423" s="6" t="s">
        <v>82</v>
      </c>
      <c r="K423" s="6" t="s">
        <v>29</v>
      </c>
      <c r="L423" s="38" t="s">
        <v>564</v>
      </c>
    </row>
    <row r="424" spans="2:12" ht="40.5">
      <c r="B424" s="33" t="s">
        <v>434</v>
      </c>
      <c r="C424" s="6" t="s">
        <v>436</v>
      </c>
      <c r="D424" s="13" t="s">
        <v>66</v>
      </c>
      <c r="E424" s="6" t="s">
        <v>421</v>
      </c>
      <c r="F424" s="6" t="s">
        <v>230</v>
      </c>
      <c r="G424" s="6" t="s">
        <v>419</v>
      </c>
      <c r="H424" s="24">
        <v>5000000</v>
      </c>
      <c r="I424" s="24">
        <v>5000000</v>
      </c>
      <c r="J424" s="6" t="s">
        <v>82</v>
      </c>
      <c r="K424" s="6" t="s">
        <v>29</v>
      </c>
      <c r="L424" s="38" t="s">
        <v>564</v>
      </c>
    </row>
    <row r="425" spans="2:12" ht="40.5">
      <c r="B425" s="33">
        <v>41113737</v>
      </c>
      <c r="C425" s="6" t="s">
        <v>437</v>
      </c>
      <c r="D425" s="13" t="s">
        <v>66</v>
      </c>
      <c r="E425" s="6" t="s">
        <v>421</v>
      </c>
      <c r="F425" s="6" t="s">
        <v>230</v>
      </c>
      <c r="G425" s="6" t="s">
        <v>419</v>
      </c>
      <c r="H425" s="24">
        <v>5000000</v>
      </c>
      <c r="I425" s="24">
        <v>5000000</v>
      </c>
      <c r="J425" s="6" t="s">
        <v>82</v>
      </c>
      <c r="K425" s="6" t="s">
        <v>29</v>
      </c>
      <c r="L425" s="38" t="s">
        <v>564</v>
      </c>
    </row>
    <row r="426" spans="2:12" ht="60.75">
      <c r="B426" s="33" t="s">
        <v>438</v>
      </c>
      <c r="C426" s="6" t="s">
        <v>439</v>
      </c>
      <c r="D426" s="13" t="s">
        <v>66</v>
      </c>
      <c r="E426" s="13" t="s">
        <v>421</v>
      </c>
      <c r="F426" s="6" t="s">
        <v>230</v>
      </c>
      <c r="G426" s="6" t="s">
        <v>419</v>
      </c>
      <c r="H426" s="39">
        <v>20000000</v>
      </c>
      <c r="I426" s="39">
        <v>20000000</v>
      </c>
      <c r="J426" s="6" t="s">
        <v>82</v>
      </c>
      <c r="K426" s="6" t="s">
        <v>29</v>
      </c>
      <c r="L426" s="38" t="s">
        <v>564</v>
      </c>
    </row>
    <row r="427" spans="2:12" ht="40.5">
      <c r="B427" s="33">
        <v>85111704</v>
      </c>
      <c r="C427" s="6" t="s">
        <v>440</v>
      </c>
      <c r="D427" s="13" t="s">
        <v>66</v>
      </c>
      <c r="E427" s="6" t="s">
        <v>421</v>
      </c>
      <c r="F427" s="6" t="s">
        <v>230</v>
      </c>
      <c r="G427" s="6" t="s">
        <v>419</v>
      </c>
      <c r="H427" s="24">
        <v>10000000</v>
      </c>
      <c r="I427" s="24">
        <v>10000000</v>
      </c>
      <c r="J427" s="6" t="s">
        <v>82</v>
      </c>
      <c r="K427" s="6" t="s">
        <v>29</v>
      </c>
      <c r="L427" s="38" t="s">
        <v>564</v>
      </c>
    </row>
    <row r="428" spans="2:12" ht="40.5">
      <c r="B428" s="33">
        <v>85111704</v>
      </c>
      <c r="C428" s="6" t="s">
        <v>441</v>
      </c>
      <c r="D428" s="13" t="s">
        <v>66</v>
      </c>
      <c r="E428" s="6" t="s">
        <v>421</v>
      </c>
      <c r="F428" s="6" t="s">
        <v>230</v>
      </c>
      <c r="G428" s="6" t="s">
        <v>419</v>
      </c>
      <c r="H428" s="24">
        <v>10000000</v>
      </c>
      <c r="I428" s="24">
        <v>10000000</v>
      </c>
      <c r="J428" s="6" t="s">
        <v>82</v>
      </c>
      <c r="K428" s="6" t="s">
        <v>29</v>
      </c>
      <c r="L428" s="38" t="s">
        <v>564</v>
      </c>
    </row>
    <row r="429" spans="2:12" ht="40.5">
      <c r="B429" s="77">
        <v>82121503</v>
      </c>
      <c r="C429" s="25" t="s">
        <v>442</v>
      </c>
      <c r="D429" s="13" t="s">
        <v>66</v>
      </c>
      <c r="E429" s="25" t="s">
        <v>443</v>
      </c>
      <c r="F429" s="26" t="s">
        <v>193</v>
      </c>
      <c r="G429" s="26" t="s">
        <v>444</v>
      </c>
      <c r="H429" s="41">
        <v>170000</v>
      </c>
      <c r="I429" s="41">
        <v>170000</v>
      </c>
      <c r="J429" s="6" t="s">
        <v>82</v>
      </c>
      <c r="K429" s="6" t="s">
        <v>29</v>
      </c>
      <c r="L429" s="38" t="s">
        <v>564</v>
      </c>
    </row>
    <row r="430" spans="2:12" ht="60.75">
      <c r="B430" s="33">
        <v>56101701</v>
      </c>
      <c r="C430" s="6" t="s">
        <v>445</v>
      </c>
      <c r="D430" s="13" t="s">
        <v>66</v>
      </c>
      <c r="E430" s="6" t="s">
        <v>403</v>
      </c>
      <c r="F430" s="6" t="s">
        <v>446</v>
      </c>
      <c r="G430" s="6" t="s">
        <v>447</v>
      </c>
      <c r="H430" s="24">
        <v>2000000</v>
      </c>
      <c r="I430" s="24">
        <v>2000000</v>
      </c>
      <c r="J430" s="6" t="s">
        <v>28</v>
      </c>
      <c r="K430" s="6" t="s">
        <v>29</v>
      </c>
      <c r="L430" s="38" t="s">
        <v>564</v>
      </c>
    </row>
    <row r="431" spans="2:12" ht="81">
      <c r="B431" s="33">
        <v>94101600</v>
      </c>
      <c r="C431" s="6" t="s">
        <v>448</v>
      </c>
      <c r="D431" s="13" t="s">
        <v>66</v>
      </c>
      <c r="E431" s="12">
        <v>43435</v>
      </c>
      <c r="F431" s="26" t="s">
        <v>89</v>
      </c>
      <c r="G431" s="6" t="s">
        <v>449</v>
      </c>
      <c r="H431" s="24">
        <v>1266816000</v>
      </c>
      <c r="I431" s="24">
        <v>1266816000</v>
      </c>
      <c r="J431" s="17" t="s">
        <v>315</v>
      </c>
      <c r="K431" s="17" t="s">
        <v>29</v>
      </c>
      <c r="L431" s="38" t="s">
        <v>564</v>
      </c>
    </row>
    <row r="432" spans="2:12" ht="141.75">
      <c r="B432" s="33">
        <v>93151611</v>
      </c>
      <c r="C432" s="6" t="s">
        <v>450</v>
      </c>
      <c r="D432" s="13" t="s">
        <v>66</v>
      </c>
      <c r="E432" s="6" t="s">
        <v>451</v>
      </c>
      <c r="F432" s="26" t="s">
        <v>89</v>
      </c>
      <c r="G432" s="6" t="s">
        <v>452</v>
      </c>
      <c r="H432" s="24">
        <v>86045256000</v>
      </c>
      <c r="I432" s="24">
        <v>86045256000</v>
      </c>
      <c r="J432" s="17" t="s">
        <v>28</v>
      </c>
      <c r="K432" s="17" t="s">
        <v>29</v>
      </c>
      <c r="L432" s="38" t="s">
        <v>564</v>
      </c>
    </row>
    <row r="433" spans="2:12" ht="40.5">
      <c r="B433" s="33">
        <v>25101505</v>
      </c>
      <c r="C433" s="6" t="s">
        <v>857</v>
      </c>
      <c r="D433" s="13" t="s">
        <v>66</v>
      </c>
      <c r="E433" s="6" t="s">
        <v>466</v>
      </c>
      <c r="F433" s="26" t="s">
        <v>858</v>
      </c>
      <c r="G433" s="6" t="s">
        <v>859</v>
      </c>
      <c r="H433" s="24">
        <v>70000000</v>
      </c>
      <c r="I433" s="24">
        <v>70000000</v>
      </c>
      <c r="J433" s="17" t="s">
        <v>28</v>
      </c>
      <c r="K433" s="17" t="s">
        <v>29</v>
      </c>
      <c r="L433" s="38" t="s">
        <v>564</v>
      </c>
    </row>
    <row r="434" spans="2:12" ht="74.25" customHeight="1">
      <c r="B434" s="33">
        <v>27112000</v>
      </c>
      <c r="C434" s="6" t="s">
        <v>860</v>
      </c>
      <c r="D434" s="13" t="s">
        <v>66</v>
      </c>
      <c r="E434" s="6" t="s">
        <v>466</v>
      </c>
      <c r="F434" s="26" t="s">
        <v>230</v>
      </c>
      <c r="G434" s="6" t="s">
        <v>419</v>
      </c>
      <c r="H434" s="24">
        <v>3500000</v>
      </c>
      <c r="I434" s="24">
        <v>3500000</v>
      </c>
      <c r="J434" s="17" t="s">
        <v>28</v>
      </c>
      <c r="K434" s="17" t="s">
        <v>29</v>
      </c>
      <c r="L434" s="38" t="s">
        <v>564</v>
      </c>
    </row>
    <row r="435" spans="2:12" ht="40.5">
      <c r="B435" s="33">
        <v>42000000</v>
      </c>
      <c r="C435" s="6" t="s">
        <v>861</v>
      </c>
      <c r="D435" s="13" t="s">
        <v>66</v>
      </c>
      <c r="E435" s="6" t="s">
        <v>466</v>
      </c>
      <c r="F435" s="26" t="s">
        <v>230</v>
      </c>
      <c r="G435" s="6" t="s">
        <v>419</v>
      </c>
      <c r="H435" s="24">
        <v>1500000</v>
      </c>
      <c r="I435" s="24">
        <v>1500000</v>
      </c>
      <c r="J435" s="17" t="s">
        <v>28</v>
      </c>
      <c r="K435" s="17" t="s">
        <v>29</v>
      </c>
      <c r="L435" s="38" t="s">
        <v>564</v>
      </c>
    </row>
    <row r="436" spans="2:12" ht="72" customHeight="1">
      <c r="B436" s="33">
        <v>10190000</v>
      </c>
      <c r="C436" s="6" t="s">
        <v>862</v>
      </c>
      <c r="D436" s="13" t="s">
        <v>66</v>
      </c>
      <c r="E436" s="6" t="s">
        <v>466</v>
      </c>
      <c r="F436" s="26" t="s">
        <v>230</v>
      </c>
      <c r="G436" s="6" t="s">
        <v>419</v>
      </c>
      <c r="H436" s="24">
        <v>500000</v>
      </c>
      <c r="I436" s="24">
        <v>500000</v>
      </c>
      <c r="J436" s="17" t="s">
        <v>28</v>
      </c>
      <c r="K436" s="17" t="s">
        <v>29</v>
      </c>
      <c r="L436" s="38" t="s">
        <v>564</v>
      </c>
    </row>
    <row r="437" spans="2:12" ht="40.5">
      <c r="B437" s="33">
        <v>10190000</v>
      </c>
      <c r="C437" s="6" t="s">
        <v>863</v>
      </c>
      <c r="D437" s="13" t="s">
        <v>66</v>
      </c>
      <c r="E437" s="6" t="s">
        <v>466</v>
      </c>
      <c r="F437" s="26" t="s">
        <v>230</v>
      </c>
      <c r="G437" s="6" t="s">
        <v>419</v>
      </c>
      <c r="H437" s="24">
        <v>40000000</v>
      </c>
      <c r="I437" s="24">
        <v>40000000</v>
      </c>
      <c r="J437" s="17" t="s">
        <v>28</v>
      </c>
      <c r="K437" s="17" t="s">
        <v>29</v>
      </c>
      <c r="L437" s="38" t="s">
        <v>564</v>
      </c>
    </row>
    <row r="438" spans="2:12" ht="206.25" customHeight="1">
      <c r="B438" s="33">
        <v>93151600</v>
      </c>
      <c r="C438" s="6" t="s">
        <v>923</v>
      </c>
      <c r="D438" s="13" t="s">
        <v>924</v>
      </c>
      <c r="E438" s="6" t="s">
        <v>925</v>
      </c>
      <c r="F438" s="26" t="s">
        <v>926</v>
      </c>
      <c r="G438" s="6" t="s">
        <v>63</v>
      </c>
      <c r="H438" s="24">
        <v>105000000</v>
      </c>
      <c r="I438" s="24">
        <v>105000000</v>
      </c>
      <c r="J438" s="17" t="s">
        <v>28</v>
      </c>
      <c r="K438" s="17" t="s">
        <v>29</v>
      </c>
      <c r="L438" s="38" t="s">
        <v>564</v>
      </c>
    </row>
    <row r="439" spans="2:12" ht="206.25" customHeight="1">
      <c r="B439" s="33">
        <v>10190000</v>
      </c>
      <c r="C439" s="6" t="s">
        <v>950</v>
      </c>
      <c r="D439" s="13" t="s">
        <v>951</v>
      </c>
      <c r="E439" s="6" t="s">
        <v>952</v>
      </c>
      <c r="F439" s="26" t="s">
        <v>565</v>
      </c>
      <c r="G439" s="6" t="s">
        <v>953</v>
      </c>
      <c r="H439" s="24">
        <v>35100000</v>
      </c>
      <c r="I439" s="24">
        <v>35100000</v>
      </c>
      <c r="J439" s="17" t="s">
        <v>82</v>
      </c>
      <c r="K439" s="17" t="s">
        <v>29</v>
      </c>
      <c r="L439" s="38" t="s">
        <v>564</v>
      </c>
    </row>
    <row r="440" spans="2:12" ht="60.75">
      <c r="B440" s="33">
        <v>43202200</v>
      </c>
      <c r="C440" s="6" t="s">
        <v>453</v>
      </c>
      <c r="D440" s="13" t="s">
        <v>66</v>
      </c>
      <c r="E440" s="6" t="s">
        <v>251</v>
      </c>
      <c r="F440" s="26" t="s">
        <v>455</v>
      </c>
      <c r="G440" s="6" t="s">
        <v>456</v>
      </c>
      <c r="H440" s="24">
        <v>160000000</v>
      </c>
      <c r="I440" s="24">
        <v>160000000</v>
      </c>
      <c r="J440" s="78" t="s">
        <v>28</v>
      </c>
      <c r="K440" s="13" t="s">
        <v>29</v>
      </c>
      <c r="L440" s="22" t="s">
        <v>905</v>
      </c>
    </row>
    <row r="441" spans="2:12" ht="81">
      <c r="B441" s="33">
        <v>46161500</v>
      </c>
      <c r="C441" s="6" t="s">
        <v>864</v>
      </c>
      <c r="D441" s="13" t="s">
        <v>66</v>
      </c>
      <c r="E441" s="6" t="s">
        <v>251</v>
      </c>
      <c r="F441" s="26" t="s">
        <v>457</v>
      </c>
      <c r="G441" s="6" t="s">
        <v>865</v>
      </c>
      <c r="H441" s="24">
        <v>335000000</v>
      </c>
      <c r="I441" s="24">
        <v>335000000</v>
      </c>
      <c r="J441" s="78" t="s">
        <v>28</v>
      </c>
      <c r="K441" s="13" t="s">
        <v>29</v>
      </c>
      <c r="L441" s="22" t="s">
        <v>905</v>
      </c>
    </row>
    <row r="442" spans="2:12" ht="60.75">
      <c r="B442" s="33">
        <v>72101500</v>
      </c>
      <c r="C442" s="6" t="s">
        <v>866</v>
      </c>
      <c r="D442" s="13" t="s">
        <v>66</v>
      </c>
      <c r="E442" s="6" t="s">
        <v>251</v>
      </c>
      <c r="F442" s="26" t="s">
        <v>457</v>
      </c>
      <c r="G442" s="6" t="s">
        <v>456</v>
      </c>
      <c r="H442" s="24">
        <v>1500000</v>
      </c>
      <c r="I442" s="24">
        <v>1500000</v>
      </c>
      <c r="J442" s="78" t="s">
        <v>28</v>
      </c>
      <c r="K442" s="13" t="s">
        <v>29</v>
      </c>
      <c r="L442" s="22" t="s">
        <v>905</v>
      </c>
    </row>
    <row r="443" spans="2:12" ht="60.75">
      <c r="B443" s="33">
        <v>41113038</v>
      </c>
      <c r="C443" s="6" t="s">
        <v>458</v>
      </c>
      <c r="D443" s="13" t="s">
        <v>66</v>
      </c>
      <c r="E443" s="6" t="s">
        <v>251</v>
      </c>
      <c r="F443" s="26" t="s">
        <v>455</v>
      </c>
      <c r="G443" s="6" t="s">
        <v>456</v>
      </c>
      <c r="H443" s="24">
        <v>592000000</v>
      </c>
      <c r="I443" s="24">
        <v>592000000</v>
      </c>
      <c r="J443" s="78" t="s">
        <v>28</v>
      </c>
      <c r="K443" s="13" t="s">
        <v>29</v>
      </c>
      <c r="L443" s="22" t="s">
        <v>905</v>
      </c>
    </row>
    <row r="444" spans="2:12" ht="60.75">
      <c r="B444" s="33">
        <v>72154503</v>
      </c>
      <c r="C444" s="6" t="s">
        <v>459</v>
      </c>
      <c r="D444" s="13" t="s">
        <v>66</v>
      </c>
      <c r="E444" s="6" t="s">
        <v>251</v>
      </c>
      <c r="F444" s="26" t="s">
        <v>455</v>
      </c>
      <c r="G444" s="6" t="s">
        <v>456</v>
      </c>
      <c r="H444" s="24">
        <v>33002097</v>
      </c>
      <c r="I444" s="24">
        <v>33002097</v>
      </c>
      <c r="J444" s="78" t="s">
        <v>28</v>
      </c>
      <c r="K444" s="13" t="s">
        <v>29</v>
      </c>
      <c r="L444" s="22" t="s">
        <v>905</v>
      </c>
    </row>
    <row r="445" spans="2:12" ht="60.75">
      <c r="B445" s="33"/>
      <c r="C445" s="6" t="s">
        <v>867</v>
      </c>
      <c r="D445" s="13" t="s">
        <v>66</v>
      </c>
      <c r="E445" s="6" t="s">
        <v>251</v>
      </c>
      <c r="F445" s="26" t="s">
        <v>318</v>
      </c>
      <c r="G445" s="6" t="s">
        <v>456</v>
      </c>
      <c r="H445" s="24">
        <v>60000000</v>
      </c>
      <c r="I445" s="24">
        <v>60000000</v>
      </c>
      <c r="J445" s="78" t="s">
        <v>28</v>
      </c>
      <c r="K445" s="13" t="s">
        <v>29</v>
      </c>
      <c r="L445" s="22" t="s">
        <v>905</v>
      </c>
    </row>
    <row r="446" spans="2:12" ht="81">
      <c r="B446" s="33">
        <v>41113038</v>
      </c>
      <c r="C446" s="6" t="s">
        <v>460</v>
      </c>
      <c r="D446" s="13" t="s">
        <v>66</v>
      </c>
      <c r="E446" s="6" t="s">
        <v>251</v>
      </c>
      <c r="F446" s="26" t="s">
        <v>457</v>
      </c>
      <c r="G446" s="6" t="s">
        <v>456</v>
      </c>
      <c r="H446" s="24">
        <v>12000000</v>
      </c>
      <c r="I446" s="24">
        <v>12000000</v>
      </c>
      <c r="J446" s="78" t="s">
        <v>28</v>
      </c>
      <c r="K446" s="13" t="s">
        <v>29</v>
      </c>
      <c r="L446" s="22" t="s">
        <v>905</v>
      </c>
    </row>
    <row r="447" spans="2:12" ht="60.75">
      <c r="B447" s="33">
        <v>41120000</v>
      </c>
      <c r="C447" s="6" t="s">
        <v>461</v>
      </c>
      <c r="D447" s="13" t="s">
        <v>66</v>
      </c>
      <c r="E447" s="6" t="s">
        <v>251</v>
      </c>
      <c r="F447" s="26" t="s">
        <v>457</v>
      </c>
      <c r="G447" s="6" t="s">
        <v>456</v>
      </c>
      <c r="H447" s="24">
        <v>7000000</v>
      </c>
      <c r="I447" s="24">
        <v>7000000</v>
      </c>
      <c r="J447" s="78" t="s">
        <v>28</v>
      </c>
      <c r="K447" s="13" t="s">
        <v>29</v>
      </c>
      <c r="L447" s="22" t="s">
        <v>905</v>
      </c>
    </row>
    <row r="448" spans="2:12" ht="60.75">
      <c r="B448" s="33">
        <v>84131603</v>
      </c>
      <c r="C448" s="6" t="s">
        <v>868</v>
      </c>
      <c r="D448" s="13" t="s">
        <v>66</v>
      </c>
      <c r="E448" s="6" t="s">
        <v>251</v>
      </c>
      <c r="F448" s="26" t="s">
        <v>462</v>
      </c>
      <c r="G448" s="6" t="s">
        <v>456</v>
      </c>
      <c r="H448" s="24">
        <v>16000000</v>
      </c>
      <c r="I448" s="24">
        <v>16000000</v>
      </c>
      <c r="J448" s="78" t="s">
        <v>28</v>
      </c>
      <c r="K448" s="13" t="s">
        <v>29</v>
      </c>
      <c r="L448" s="22" t="s">
        <v>905</v>
      </c>
    </row>
    <row r="449" spans="2:12" ht="60.75">
      <c r="B449" s="33"/>
      <c r="C449" s="6" t="s">
        <v>869</v>
      </c>
      <c r="D449" s="13" t="s">
        <v>66</v>
      </c>
      <c r="E449" s="6" t="s">
        <v>251</v>
      </c>
      <c r="F449" s="26" t="s">
        <v>462</v>
      </c>
      <c r="G449" s="6" t="s">
        <v>456</v>
      </c>
      <c r="H449" s="24">
        <v>2200000000</v>
      </c>
      <c r="I449" s="24">
        <v>2200000000</v>
      </c>
      <c r="J449" s="78" t="s">
        <v>28</v>
      </c>
      <c r="K449" s="13" t="s">
        <v>29</v>
      </c>
      <c r="L449" s="22" t="s">
        <v>905</v>
      </c>
    </row>
    <row r="450" spans="2:12" ht="60.75">
      <c r="B450" s="33">
        <v>80111600</v>
      </c>
      <c r="C450" s="6" t="s">
        <v>463</v>
      </c>
      <c r="D450" s="13" t="s">
        <v>66</v>
      </c>
      <c r="E450" s="6" t="s">
        <v>251</v>
      </c>
      <c r="F450" s="26" t="s">
        <v>457</v>
      </c>
      <c r="G450" s="6" t="s">
        <v>456</v>
      </c>
      <c r="H450" s="24">
        <v>15000000</v>
      </c>
      <c r="I450" s="24">
        <v>15000000</v>
      </c>
      <c r="J450" s="78" t="s">
        <v>28</v>
      </c>
      <c r="K450" s="13" t="s">
        <v>29</v>
      </c>
      <c r="L450" s="22" t="s">
        <v>905</v>
      </c>
    </row>
    <row r="451" spans="2:12" ht="60.75">
      <c r="B451" s="33">
        <v>81161700</v>
      </c>
      <c r="C451" s="6" t="s">
        <v>870</v>
      </c>
      <c r="D451" s="13" t="s">
        <v>66</v>
      </c>
      <c r="E451" s="6" t="s">
        <v>251</v>
      </c>
      <c r="F451" s="26" t="s">
        <v>457</v>
      </c>
      <c r="G451" s="6" t="s">
        <v>456</v>
      </c>
      <c r="H451" s="24">
        <v>50000000</v>
      </c>
      <c r="I451" s="24">
        <v>50000000</v>
      </c>
      <c r="J451" s="78" t="s">
        <v>28</v>
      </c>
      <c r="K451" s="13" t="s">
        <v>29</v>
      </c>
      <c r="L451" s="22" t="s">
        <v>905</v>
      </c>
    </row>
    <row r="452" spans="2:12" ht="60.75">
      <c r="B452" s="33">
        <v>80111600</v>
      </c>
      <c r="C452" s="6" t="s">
        <v>871</v>
      </c>
      <c r="D452" s="13" t="s">
        <v>66</v>
      </c>
      <c r="E452" s="6" t="s">
        <v>251</v>
      </c>
      <c r="F452" s="26" t="s">
        <v>457</v>
      </c>
      <c r="G452" s="6" t="s">
        <v>456</v>
      </c>
      <c r="H452" s="24">
        <v>60000000</v>
      </c>
      <c r="I452" s="24">
        <v>60000000</v>
      </c>
      <c r="J452" s="78" t="s">
        <v>28</v>
      </c>
      <c r="K452" s="13" t="s">
        <v>29</v>
      </c>
      <c r="L452" s="22" t="s">
        <v>905</v>
      </c>
    </row>
    <row r="453" spans="2:12" ht="60.75">
      <c r="B453" s="33">
        <v>53103100</v>
      </c>
      <c r="C453" s="6" t="s">
        <v>464</v>
      </c>
      <c r="D453" s="13" t="s">
        <v>66</v>
      </c>
      <c r="E453" s="6" t="s">
        <v>251</v>
      </c>
      <c r="F453" s="26" t="s">
        <v>455</v>
      </c>
      <c r="G453" s="6" t="s">
        <v>456</v>
      </c>
      <c r="H453" s="24">
        <v>20000000</v>
      </c>
      <c r="I453" s="24">
        <v>20000000</v>
      </c>
      <c r="J453" s="78" t="s">
        <v>28</v>
      </c>
      <c r="K453" s="13" t="s">
        <v>29</v>
      </c>
      <c r="L453" s="22" t="s">
        <v>905</v>
      </c>
    </row>
    <row r="454" spans="2:12" ht="60.75">
      <c r="B454" s="33">
        <v>81101703</v>
      </c>
      <c r="C454" s="6" t="s">
        <v>872</v>
      </c>
      <c r="D454" s="13" t="s">
        <v>66</v>
      </c>
      <c r="E454" s="6" t="s">
        <v>251</v>
      </c>
      <c r="F454" s="26" t="s">
        <v>457</v>
      </c>
      <c r="G454" s="6" t="s">
        <v>456</v>
      </c>
      <c r="H454" s="24">
        <v>35000000</v>
      </c>
      <c r="I454" s="24">
        <v>35000000</v>
      </c>
      <c r="J454" s="78" t="s">
        <v>28</v>
      </c>
      <c r="K454" s="13" t="s">
        <v>29</v>
      </c>
      <c r="L454" s="22" t="s">
        <v>905</v>
      </c>
    </row>
    <row r="455" spans="2:12" ht="60.75">
      <c r="B455" s="33">
        <v>60101000</v>
      </c>
      <c r="C455" s="6" t="s">
        <v>873</v>
      </c>
      <c r="D455" s="13" t="s">
        <v>66</v>
      </c>
      <c r="E455" s="6" t="s">
        <v>251</v>
      </c>
      <c r="F455" s="26" t="s">
        <v>455</v>
      </c>
      <c r="G455" s="6" t="s">
        <v>456</v>
      </c>
      <c r="H455" s="24">
        <v>128000000</v>
      </c>
      <c r="I455" s="24">
        <v>128000000</v>
      </c>
      <c r="J455" s="78" t="s">
        <v>28</v>
      </c>
      <c r="K455" s="13" t="s">
        <v>29</v>
      </c>
      <c r="L455" s="22" t="s">
        <v>905</v>
      </c>
    </row>
    <row r="456" spans="2:12" ht="60.75">
      <c r="B456" s="33">
        <v>14111500</v>
      </c>
      <c r="C456" s="6" t="s">
        <v>874</v>
      </c>
      <c r="D456" s="13" t="s">
        <v>66</v>
      </c>
      <c r="E456" s="6" t="s">
        <v>251</v>
      </c>
      <c r="F456" s="26" t="s">
        <v>457</v>
      </c>
      <c r="G456" s="6" t="s">
        <v>456</v>
      </c>
      <c r="H456" s="24">
        <v>32000000</v>
      </c>
      <c r="I456" s="24">
        <v>32000000</v>
      </c>
      <c r="J456" s="78" t="s">
        <v>28</v>
      </c>
      <c r="K456" s="13" t="s">
        <v>29</v>
      </c>
      <c r="L456" s="22" t="s">
        <v>905</v>
      </c>
    </row>
    <row r="457" spans="2:12" ht="60.75">
      <c r="B457" s="33"/>
      <c r="C457" s="6" t="s">
        <v>875</v>
      </c>
      <c r="D457" s="13" t="s">
        <v>66</v>
      </c>
      <c r="E457" s="6" t="s">
        <v>251</v>
      </c>
      <c r="F457" s="26" t="s">
        <v>465</v>
      </c>
      <c r="G457" s="6" t="s">
        <v>456</v>
      </c>
      <c r="H457" s="24">
        <v>30000000</v>
      </c>
      <c r="I457" s="24">
        <v>30000000</v>
      </c>
      <c r="J457" s="78" t="s">
        <v>28</v>
      </c>
      <c r="K457" s="13" t="s">
        <v>29</v>
      </c>
      <c r="L457" s="22" t="s">
        <v>905</v>
      </c>
    </row>
    <row r="458" spans="2:12" ht="81">
      <c r="B458" s="33">
        <v>82121500</v>
      </c>
      <c r="C458" s="6" t="s">
        <v>876</v>
      </c>
      <c r="D458" s="13" t="s">
        <v>66</v>
      </c>
      <c r="E458" s="6" t="s">
        <v>251</v>
      </c>
      <c r="F458" s="26" t="s">
        <v>465</v>
      </c>
      <c r="G458" s="6" t="s">
        <v>456</v>
      </c>
      <c r="H458" s="24">
        <v>1904000</v>
      </c>
      <c r="I458" s="24">
        <v>1904000</v>
      </c>
      <c r="J458" s="78" t="s">
        <v>28</v>
      </c>
      <c r="K458" s="13" t="s">
        <v>29</v>
      </c>
      <c r="L458" s="22" t="s">
        <v>905</v>
      </c>
    </row>
    <row r="459" spans="2:12" ht="60.75">
      <c r="B459" s="31">
        <v>14111500</v>
      </c>
      <c r="C459" s="13" t="s">
        <v>877</v>
      </c>
      <c r="D459" s="13" t="s">
        <v>66</v>
      </c>
      <c r="E459" s="13" t="s">
        <v>251</v>
      </c>
      <c r="F459" s="13" t="s">
        <v>465</v>
      </c>
      <c r="G459" s="6" t="s">
        <v>456</v>
      </c>
      <c r="H459" s="24">
        <v>1520000</v>
      </c>
      <c r="I459" s="24">
        <v>1520000</v>
      </c>
      <c r="J459" s="78" t="s">
        <v>28</v>
      </c>
      <c r="K459" s="13" t="s">
        <v>29</v>
      </c>
      <c r="L459" s="22" t="s">
        <v>905</v>
      </c>
    </row>
    <row r="460" spans="2:12" ht="81">
      <c r="B460" s="33"/>
      <c r="C460" s="6" t="s">
        <v>878</v>
      </c>
      <c r="D460" s="13" t="s">
        <v>66</v>
      </c>
      <c r="E460" s="6" t="s">
        <v>396</v>
      </c>
      <c r="F460" s="17" t="s">
        <v>465</v>
      </c>
      <c r="G460" s="17" t="s">
        <v>879</v>
      </c>
      <c r="H460" s="24">
        <v>30000000</v>
      </c>
      <c r="I460" s="24">
        <v>30000000</v>
      </c>
      <c r="J460" s="78" t="s">
        <v>28</v>
      </c>
      <c r="K460" s="13" t="s">
        <v>29</v>
      </c>
      <c r="L460" s="22" t="s">
        <v>905</v>
      </c>
    </row>
    <row r="461" spans="2:12" ht="60.75">
      <c r="B461" s="33">
        <v>93141509</v>
      </c>
      <c r="C461" s="6" t="s">
        <v>880</v>
      </c>
      <c r="D461" s="13" t="s">
        <v>66</v>
      </c>
      <c r="E461" s="6" t="s">
        <v>251</v>
      </c>
      <c r="F461" s="17" t="s">
        <v>465</v>
      </c>
      <c r="G461" s="17" t="s">
        <v>456</v>
      </c>
      <c r="H461" s="24" t="s">
        <v>881</v>
      </c>
      <c r="I461" s="24" t="s">
        <v>881</v>
      </c>
      <c r="J461" s="78" t="s">
        <v>28</v>
      </c>
      <c r="K461" s="13" t="s">
        <v>29</v>
      </c>
      <c r="L461" s="22" t="s">
        <v>905</v>
      </c>
    </row>
    <row r="462" spans="2:12" ht="81">
      <c r="B462" s="33">
        <v>81110000</v>
      </c>
      <c r="C462" s="6" t="s">
        <v>882</v>
      </c>
      <c r="D462" s="13" t="s">
        <v>66</v>
      </c>
      <c r="E462" s="6" t="s">
        <v>251</v>
      </c>
      <c r="F462" s="17" t="s">
        <v>89</v>
      </c>
      <c r="G462" s="17" t="s">
        <v>467</v>
      </c>
      <c r="H462" s="24">
        <v>414873766</v>
      </c>
      <c r="I462" s="24">
        <v>414873766</v>
      </c>
      <c r="J462" s="78" t="s">
        <v>28</v>
      </c>
      <c r="K462" s="13" t="s">
        <v>29</v>
      </c>
      <c r="L462" s="22" t="s">
        <v>905</v>
      </c>
    </row>
    <row r="463" spans="2:12" ht="81">
      <c r="B463" s="33" t="s">
        <v>883</v>
      </c>
      <c r="C463" s="13" t="s">
        <v>884</v>
      </c>
      <c r="D463" s="13" t="s">
        <v>66</v>
      </c>
      <c r="E463" s="6" t="s">
        <v>454</v>
      </c>
      <c r="F463" s="17" t="s">
        <v>457</v>
      </c>
      <c r="G463" s="17" t="s">
        <v>467</v>
      </c>
      <c r="H463" s="24">
        <v>327714315</v>
      </c>
      <c r="I463" s="24">
        <v>327714315</v>
      </c>
      <c r="J463" s="78" t="s">
        <v>28</v>
      </c>
      <c r="K463" s="13" t="s">
        <v>29</v>
      </c>
      <c r="L463" s="22" t="s">
        <v>905</v>
      </c>
    </row>
    <row r="464" spans="2:12" ht="81">
      <c r="B464" s="33">
        <v>80111600</v>
      </c>
      <c r="C464" s="13" t="s">
        <v>885</v>
      </c>
      <c r="D464" s="13" t="s">
        <v>66</v>
      </c>
      <c r="E464" s="6" t="s">
        <v>754</v>
      </c>
      <c r="F464" s="17" t="s">
        <v>465</v>
      </c>
      <c r="G464" s="17" t="s">
        <v>456</v>
      </c>
      <c r="H464" s="24" t="s">
        <v>886</v>
      </c>
      <c r="I464" s="24" t="s">
        <v>886</v>
      </c>
      <c r="J464" s="78" t="s">
        <v>28</v>
      </c>
      <c r="K464" s="13" t="s">
        <v>29</v>
      </c>
      <c r="L464" s="22" t="s">
        <v>905</v>
      </c>
    </row>
    <row r="465" spans="2:12" ht="60.75">
      <c r="B465" s="33" t="s">
        <v>887</v>
      </c>
      <c r="C465" s="13" t="s">
        <v>888</v>
      </c>
      <c r="D465" s="13" t="s">
        <v>66</v>
      </c>
      <c r="E465" s="6" t="s">
        <v>754</v>
      </c>
      <c r="F465" s="17" t="s">
        <v>465</v>
      </c>
      <c r="G465" s="17" t="s">
        <v>456</v>
      </c>
      <c r="H465" s="24" t="s">
        <v>904</v>
      </c>
      <c r="I465" s="24" t="s">
        <v>904</v>
      </c>
      <c r="J465" s="78" t="s">
        <v>28</v>
      </c>
      <c r="K465" s="13" t="s">
        <v>29</v>
      </c>
      <c r="L465" s="22" t="s">
        <v>905</v>
      </c>
    </row>
    <row r="466" spans="2:12" ht="81">
      <c r="B466" s="33">
        <v>81112101</v>
      </c>
      <c r="C466" s="13" t="s">
        <v>889</v>
      </c>
      <c r="D466" s="13" t="s">
        <v>66</v>
      </c>
      <c r="E466" s="6" t="s">
        <v>251</v>
      </c>
      <c r="F466" s="17" t="s">
        <v>89</v>
      </c>
      <c r="G466" s="17" t="s">
        <v>467</v>
      </c>
      <c r="H466" s="24">
        <v>11000000</v>
      </c>
      <c r="I466" s="24">
        <v>11000000</v>
      </c>
      <c r="J466" s="78" t="s">
        <v>28</v>
      </c>
      <c r="K466" s="13" t="s">
        <v>29</v>
      </c>
      <c r="L466" s="22" t="s">
        <v>905</v>
      </c>
    </row>
    <row r="467" spans="2:12" ht="81">
      <c r="B467" s="33">
        <v>80111504</v>
      </c>
      <c r="C467" s="6" t="s">
        <v>890</v>
      </c>
      <c r="D467" s="13" t="s">
        <v>66</v>
      </c>
      <c r="E467" s="6" t="s">
        <v>251</v>
      </c>
      <c r="F467" s="17" t="s">
        <v>465</v>
      </c>
      <c r="G467" s="17" t="s">
        <v>891</v>
      </c>
      <c r="H467" s="24" t="s">
        <v>892</v>
      </c>
      <c r="I467" s="24" t="s">
        <v>892</v>
      </c>
      <c r="J467" s="78" t="s">
        <v>28</v>
      </c>
      <c r="K467" s="13" t="s">
        <v>29</v>
      </c>
      <c r="L467" s="22" t="s">
        <v>905</v>
      </c>
    </row>
    <row r="468" spans="2:12" ht="40.5">
      <c r="B468" s="33">
        <v>46161505</v>
      </c>
      <c r="C468" s="6" t="s">
        <v>893</v>
      </c>
      <c r="D468" s="13" t="s">
        <v>66</v>
      </c>
      <c r="E468" s="6" t="s">
        <v>754</v>
      </c>
      <c r="F468" s="17" t="s">
        <v>457</v>
      </c>
      <c r="G468" s="17" t="s">
        <v>879</v>
      </c>
      <c r="H468" s="24" t="s">
        <v>894</v>
      </c>
      <c r="I468" s="24" t="s">
        <v>894</v>
      </c>
      <c r="J468" s="78" t="s">
        <v>28</v>
      </c>
      <c r="K468" s="13" t="s">
        <v>29</v>
      </c>
      <c r="L468" s="22" t="s">
        <v>905</v>
      </c>
    </row>
    <row r="469" spans="2:12" ht="40.5">
      <c r="B469" s="33">
        <v>42171900</v>
      </c>
      <c r="C469" s="6" t="s">
        <v>875</v>
      </c>
      <c r="D469" s="13" t="s">
        <v>66</v>
      </c>
      <c r="E469" s="6" t="s">
        <v>754</v>
      </c>
      <c r="F469" s="17" t="s">
        <v>465</v>
      </c>
      <c r="G469" s="17" t="s">
        <v>879</v>
      </c>
      <c r="H469" s="24" t="s">
        <v>895</v>
      </c>
      <c r="I469" s="24" t="s">
        <v>895</v>
      </c>
      <c r="J469" s="78" t="s">
        <v>28</v>
      </c>
      <c r="K469" s="13" t="s">
        <v>29</v>
      </c>
      <c r="L469" s="22" t="s">
        <v>905</v>
      </c>
    </row>
    <row r="470" spans="2:12" ht="40.5">
      <c r="B470" s="33">
        <v>46181705</v>
      </c>
      <c r="C470" s="6" t="s">
        <v>896</v>
      </c>
      <c r="D470" s="13" t="s">
        <v>66</v>
      </c>
      <c r="E470" s="6" t="s">
        <v>754</v>
      </c>
      <c r="F470" s="17" t="s">
        <v>465</v>
      </c>
      <c r="G470" s="17" t="s">
        <v>879</v>
      </c>
      <c r="H470" s="24" t="s">
        <v>897</v>
      </c>
      <c r="I470" s="24" t="s">
        <v>897</v>
      </c>
      <c r="J470" s="78" t="s">
        <v>28</v>
      </c>
      <c r="K470" s="13" t="s">
        <v>29</v>
      </c>
      <c r="L470" s="22" t="s">
        <v>905</v>
      </c>
    </row>
    <row r="471" spans="2:12" ht="40.5">
      <c r="B471" s="33">
        <v>46181507</v>
      </c>
      <c r="C471" s="6" t="s">
        <v>898</v>
      </c>
      <c r="D471" s="13" t="s">
        <v>66</v>
      </c>
      <c r="E471" s="6" t="s">
        <v>754</v>
      </c>
      <c r="F471" s="17" t="s">
        <v>89</v>
      </c>
      <c r="G471" s="17" t="s">
        <v>879</v>
      </c>
      <c r="H471" s="24" t="s">
        <v>899</v>
      </c>
      <c r="I471" s="24" t="s">
        <v>899</v>
      </c>
      <c r="J471" s="78" t="s">
        <v>28</v>
      </c>
      <c r="K471" s="13" t="s">
        <v>29</v>
      </c>
      <c r="L471" s="22" t="s">
        <v>905</v>
      </c>
    </row>
    <row r="472" spans="2:12" ht="101.25">
      <c r="B472" s="33" t="s">
        <v>900</v>
      </c>
      <c r="C472" s="6" t="s">
        <v>901</v>
      </c>
      <c r="D472" s="13" t="s">
        <v>66</v>
      </c>
      <c r="E472" s="6" t="s">
        <v>754</v>
      </c>
      <c r="F472" s="17" t="s">
        <v>89</v>
      </c>
      <c r="G472" s="17" t="s">
        <v>879</v>
      </c>
      <c r="H472" s="24" t="s">
        <v>895</v>
      </c>
      <c r="I472" s="24" t="s">
        <v>895</v>
      </c>
      <c r="J472" s="78" t="s">
        <v>28</v>
      </c>
      <c r="K472" s="13" t="s">
        <v>29</v>
      </c>
      <c r="L472" s="22" t="s">
        <v>905</v>
      </c>
    </row>
    <row r="473" spans="2:12" ht="40.5">
      <c r="B473" s="31">
        <v>90131501</v>
      </c>
      <c r="C473" s="13" t="s">
        <v>902</v>
      </c>
      <c r="D473" s="13" t="s">
        <v>66</v>
      </c>
      <c r="E473" s="13" t="s">
        <v>754</v>
      </c>
      <c r="F473" s="13" t="s">
        <v>89</v>
      </c>
      <c r="G473" s="6" t="s">
        <v>879</v>
      </c>
      <c r="H473" s="24" t="s">
        <v>903</v>
      </c>
      <c r="I473" s="24" t="s">
        <v>903</v>
      </c>
      <c r="J473" s="78" t="s">
        <v>28</v>
      </c>
      <c r="K473" s="13" t="s">
        <v>29</v>
      </c>
      <c r="L473" s="22" t="s">
        <v>570</v>
      </c>
    </row>
    <row r="474" spans="2:12" ht="60.75">
      <c r="B474" s="31">
        <v>81112101</v>
      </c>
      <c r="C474" s="13" t="s">
        <v>468</v>
      </c>
      <c r="D474" s="13" t="s">
        <v>66</v>
      </c>
      <c r="E474" s="6" t="s">
        <v>469</v>
      </c>
      <c r="F474" s="17" t="s">
        <v>470</v>
      </c>
      <c r="G474" s="17" t="s">
        <v>30</v>
      </c>
      <c r="H474" s="24">
        <v>180000000</v>
      </c>
      <c r="I474" s="24">
        <v>180000000</v>
      </c>
      <c r="J474" s="27" t="s">
        <v>471</v>
      </c>
      <c r="K474" s="13" t="s">
        <v>29</v>
      </c>
      <c r="L474" s="22" t="s">
        <v>472</v>
      </c>
    </row>
    <row r="475" spans="2:12" ht="60.75">
      <c r="B475" s="31">
        <v>43232600</v>
      </c>
      <c r="C475" s="13" t="s">
        <v>473</v>
      </c>
      <c r="D475" s="13" t="s">
        <v>66</v>
      </c>
      <c r="E475" s="6" t="s">
        <v>469</v>
      </c>
      <c r="F475" s="17" t="s">
        <v>474</v>
      </c>
      <c r="G475" s="17" t="s">
        <v>30</v>
      </c>
      <c r="H475" s="24">
        <v>80000000</v>
      </c>
      <c r="I475" s="24">
        <v>80000000</v>
      </c>
      <c r="J475" s="17" t="s">
        <v>471</v>
      </c>
      <c r="K475" s="17" t="s">
        <v>29</v>
      </c>
      <c r="L475" s="40" t="s">
        <v>472</v>
      </c>
    </row>
    <row r="476" spans="2:12" ht="60.75">
      <c r="B476" s="31">
        <v>43232600</v>
      </c>
      <c r="C476" s="13" t="s">
        <v>906</v>
      </c>
      <c r="D476" s="13" t="s">
        <v>66</v>
      </c>
      <c r="E476" s="6" t="s">
        <v>469</v>
      </c>
      <c r="F476" s="17" t="s">
        <v>475</v>
      </c>
      <c r="G476" s="17" t="s">
        <v>30</v>
      </c>
      <c r="H476" s="24">
        <v>30000000</v>
      </c>
      <c r="I476" s="24">
        <v>30000000</v>
      </c>
      <c r="J476" s="27" t="s">
        <v>471</v>
      </c>
      <c r="K476" s="13" t="s">
        <v>29</v>
      </c>
      <c r="L476" s="22" t="s">
        <v>472</v>
      </c>
    </row>
    <row r="477" spans="2:12" ht="60.75">
      <c r="B477" s="31">
        <v>80111701</v>
      </c>
      <c r="C477" s="13" t="s">
        <v>907</v>
      </c>
      <c r="D477" s="13" t="s">
        <v>66</v>
      </c>
      <c r="E477" s="6" t="s">
        <v>469</v>
      </c>
      <c r="F477" s="17" t="s">
        <v>475</v>
      </c>
      <c r="G477" s="17" t="s">
        <v>30</v>
      </c>
      <c r="H477" s="24">
        <v>320000000</v>
      </c>
      <c r="I477" s="24">
        <v>320000000</v>
      </c>
      <c r="J477" s="17" t="s">
        <v>471</v>
      </c>
      <c r="K477" s="17" t="s">
        <v>29</v>
      </c>
      <c r="L477" s="40" t="s">
        <v>472</v>
      </c>
    </row>
    <row r="478" spans="2:12" ht="60.75">
      <c r="B478" s="31">
        <v>80111701</v>
      </c>
      <c r="C478" s="13" t="s">
        <v>908</v>
      </c>
      <c r="D478" s="13" t="s">
        <v>66</v>
      </c>
      <c r="E478" s="6" t="s">
        <v>469</v>
      </c>
      <c r="F478" s="17" t="s">
        <v>475</v>
      </c>
      <c r="G478" s="17" t="s">
        <v>30</v>
      </c>
      <c r="H478" s="24">
        <v>180000000</v>
      </c>
      <c r="I478" s="24">
        <v>180000000</v>
      </c>
      <c r="J478" s="27" t="s">
        <v>471</v>
      </c>
      <c r="K478" s="13" t="s">
        <v>29</v>
      </c>
      <c r="L478" s="22" t="s">
        <v>472</v>
      </c>
    </row>
    <row r="479" spans="2:12" ht="60.75">
      <c r="B479" s="31">
        <v>76122300</v>
      </c>
      <c r="C479" s="13" t="s">
        <v>476</v>
      </c>
      <c r="D479" s="13" t="s">
        <v>66</v>
      </c>
      <c r="E479" s="6" t="s">
        <v>469</v>
      </c>
      <c r="F479" s="17" t="s">
        <v>477</v>
      </c>
      <c r="G479" s="17" t="s">
        <v>30</v>
      </c>
      <c r="H479" s="24">
        <v>30000000</v>
      </c>
      <c r="I479" s="24">
        <v>30000000</v>
      </c>
      <c r="J479" s="17" t="s">
        <v>471</v>
      </c>
      <c r="K479" s="17" t="s">
        <v>29</v>
      </c>
      <c r="L479" s="40" t="s">
        <v>472</v>
      </c>
    </row>
    <row r="480" spans="2:12" ht="60.75">
      <c r="B480" s="31">
        <v>72151802</v>
      </c>
      <c r="C480" s="13" t="s">
        <v>478</v>
      </c>
      <c r="D480" s="13" t="s">
        <v>66</v>
      </c>
      <c r="E480" s="6" t="s">
        <v>469</v>
      </c>
      <c r="F480" s="17" t="s">
        <v>477</v>
      </c>
      <c r="G480" s="17" t="s">
        <v>30</v>
      </c>
      <c r="H480" s="24">
        <v>45000000</v>
      </c>
      <c r="I480" s="24">
        <v>45000000</v>
      </c>
      <c r="J480" s="27" t="s">
        <v>471</v>
      </c>
      <c r="K480" s="13" t="s">
        <v>29</v>
      </c>
      <c r="L480" s="22" t="s">
        <v>472</v>
      </c>
    </row>
    <row r="481" spans="2:12" ht="60.75">
      <c r="B481" s="31">
        <v>43233205</v>
      </c>
      <c r="C481" s="13" t="s">
        <v>909</v>
      </c>
      <c r="D481" s="13" t="s">
        <v>66</v>
      </c>
      <c r="E481" s="6" t="s">
        <v>469</v>
      </c>
      <c r="F481" s="17" t="s">
        <v>477</v>
      </c>
      <c r="G481" s="17" t="s">
        <v>30</v>
      </c>
      <c r="H481" s="24">
        <v>18000000</v>
      </c>
      <c r="I481" s="24">
        <v>18000000</v>
      </c>
      <c r="J481" s="17" t="s">
        <v>471</v>
      </c>
      <c r="K481" s="17" t="s">
        <v>29</v>
      </c>
      <c r="L481" s="40" t="s">
        <v>472</v>
      </c>
    </row>
    <row r="482" spans="2:12" ht="81">
      <c r="B482" s="31">
        <v>43232600</v>
      </c>
      <c r="C482" s="13" t="s">
        <v>479</v>
      </c>
      <c r="D482" s="13" t="s">
        <v>66</v>
      </c>
      <c r="E482" s="6" t="s">
        <v>469</v>
      </c>
      <c r="F482" s="17" t="s">
        <v>475</v>
      </c>
      <c r="G482" s="17" t="s">
        <v>30</v>
      </c>
      <c r="H482" s="24">
        <v>90000000</v>
      </c>
      <c r="I482" s="24">
        <v>90000000</v>
      </c>
      <c r="J482" s="27" t="s">
        <v>471</v>
      </c>
      <c r="K482" s="13" t="s">
        <v>29</v>
      </c>
      <c r="L482" s="22" t="s">
        <v>472</v>
      </c>
    </row>
    <row r="483" spans="2:12" ht="60.75">
      <c r="B483" s="31">
        <v>43232600</v>
      </c>
      <c r="C483" s="13" t="s">
        <v>480</v>
      </c>
      <c r="D483" s="13" t="s">
        <v>66</v>
      </c>
      <c r="E483" s="6" t="s">
        <v>469</v>
      </c>
      <c r="F483" s="17" t="s">
        <v>477</v>
      </c>
      <c r="G483" s="17" t="s">
        <v>30</v>
      </c>
      <c r="H483" s="24">
        <v>25000000</v>
      </c>
      <c r="I483" s="24">
        <v>25000000</v>
      </c>
      <c r="J483" s="17" t="s">
        <v>471</v>
      </c>
      <c r="K483" s="17" t="s">
        <v>29</v>
      </c>
      <c r="L483" s="40" t="s">
        <v>472</v>
      </c>
    </row>
    <row r="484" spans="2:12" ht="60.75">
      <c r="B484" s="31">
        <v>432115000</v>
      </c>
      <c r="C484" s="13" t="s">
        <v>481</v>
      </c>
      <c r="D484" s="13" t="s">
        <v>66</v>
      </c>
      <c r="E484" s="6" t="s">
        <v>469</v>
      </c>
      <c r="F484" s="17" t="s">
        <v>470</v>
      </c>
      <c r="G484" s="17" t="s">
        <v>30</v>
      </c>
      <c r="H484" s="24">
        <v>120000000</v>
      </c>
      <c r="I484" s="24">
        <v>120000000</v>
      </c>
      <c r="J484" s="27" t="s">
        <v>471</v>
      </c>
      <c r="K484" s="13" t="s">
        <v>29</v>
      </c>
      <c r="L484" s="22" t="s">
        <v>472</v>
      </c>
    </row>
    <row r="485" spans="2:12" ht="60.75">
      <c r="B485" s="31">
        <v>43220000</v>
      </c>
      <c r="C485" s="13" t="s">
        <v>910</v>
      </c>
      <c r="D485" s="13" t="s">
        <v>66</v>
      </c>
      <c r="E485" s="6" t="s">
        <v>469</v>
      </c>
      <c r="F485" s="17" t="s">
        <v>470</v>
      </c>
      <c r="G485" s="17" t="s">
        <v>30</v>
      </c>
      <c r="H485" s="24">
        <v>60000000</v>
      </c>
      <c r="I485" s="24">
        <v>60000000</v>
      </c>
      <c r="J485" s="17" t="s">
        <v>471</v>
      </c>
      <c r="K485" s="17" t="s">
        <v>29</v>
      </c>
      <c r="L485" s="40" t="s">
        <v>472</v>
      </c>
    </row>
    <row r="486" spans="2:12" ht="60.75">
      <c r="B486" s="31">
        <v>43223300</v>
      </c>
      <c r="C486" s="13" t="s">
        <v>911</v>
      </c>
      <c r="D486" s="13" t="s">
        <v>66</v>
      </c>
      <c r="E486" s="6" t="s">
        <v>469</v>
      </c>
      <c r="F486" s="17" t="s">
        <v>470</v>
      </c>
      <c r="G486" s="17" t="s">
        <v>30</v>
      </c>
      <c r="H486" s="24">
        <v>320000000</v>
      </c>
      <c r="I486" s="24">
        <v>320000000</v>
      </c>
      <c r="J486" s="27" t="s">
        <v>471</v>
      </c>
      <c r="K486" s="13" t="s">
        <v>29</v>
      </c>
      <c r="L486" s="22" t="s">
        <v>472</v>
      </c>
    </row>
    <row r="487" spans="2:12" ht="60.75">
      <c r="B487" s="31">
        <v>43223100</v>
      </c>
      <c r="C487" s="13" t="s">
        <v>482</v>
      </c>
      <c r="D487" s="13" t="s">
        <v>66</v>
      </c>
      <c r="E487" s="6" t="s">
        <v>469</v>
      </c>
      <c r="F487" s="17" t="s">
        <v>470</v>
      </c>
      <c r="G487" s="17" t="s">
        <v>30</v>
      </c>
      <c r="H487" s="24">
        <v>52000000</v>
      </c>
      <c r="I487" s="24">
        <v>52000000</v>
      </c>
      <c r="J487" s="17" t="s">
        <v>471</v>
      </c>
      <c r="K487" s="17" t="s">
        <v>29</v>
      </c>
      <c r="L487" s="40" t="s">
        <v>472</v>
      </c>
    </row>
    <row r="488" spans="2:12" ht="60.75">
      <c r="B488" s="31">
        <v>39121000</v>
      </c>
      <c r="C488" s="13" t="s">
        <v>483</v>
      </c>
      <c r="D488" s="13" t="s">
        <v>66</v>
      </c>
      <c r="E488" s="6" t="s">
        <v>469</v>
      </c>
      <c r="F488" s="17" t="s">
        <v>477</v>
      </c>
      <c r="G488" s="17" t="s">
        <v>30</v>
      </c>
      <c r="H488" s="24">
        <v>24000000</v>
      </c>
      <c r="I488" s="24">
        <v>24000000</v>
      </c>
      <c r="J488" s="27" t="s">
        <v>471</v>
      </c>
      <c r="K488" s="13" t="s">
        <v>29</v>
      </c>
      <c r="L488" s="22" t="s">
        <v>472</v>
      </c>
    </row>
    <row r="489" spans="2:12" ht="60.75">
      <c r="B489" s="33">
        <v>43232600</v>
      </c>
      <c r="C489" s="6" t="s">
        <v>484</v>
      </c>
      <c r="D489" s="13" t="s">
        <v>66</v>
      </c>
      <c r="E489" s="6" t="s">
        <v>469</v>
      </c>
      <c r="F489" s="17" t="s">
        <v>477</v>
      </c>
      <c r="G489" s="17" t="s">
        <v>30</v>
      </c>
      <c r="H489" s="24">
        <v>24000000</v>
      </c>
      <c r="I489" s="24">
        <v>24000000</v>
      </c>
      <c r="J489" s="17" t="s">
        <v>471</v>
      </c>
      <c r="K489" s="17" t="s">
        <v>29</v>
      </c>
      <c r="L489" s="40" t="s">
        <v>472</v>
      </c>
    </row>
    <row r="490" spans="2:12" ht="60.75">
      <c r="B490" s="33">
        <v>72151200</v>
      </c>
      <c r="C490" s="13" t="s">
        <v>485</v>
      </c>
      <c r="D490" s="13" t="s">
        <v>66</v>
      </c>
      <c r="E490" s="13" t="s">
        <v>469</v>
      </c>
      <c r="F490" s="13" t="s">
        <v>477</v>
      </c>
      <c r="G490" s="13" t="s">
        <v>30</v>
      </c>
      <c r="H490" s="39">
        <v>24000000</v>
      </c>
      <c r="I490" s="39">
        <v>24000000</v>
      </c>
      <c r="J490" s="27" t="s">
        <v>471</v>
      </c>
      <c r="K490" s="13" t="s">
        <v>29</v>
      </c>
      <c r="L490" s="22" t="s">
        <v>472</v>
      </c>
    </row>
    <row r="491" spans="2:12" ht="60.75">
      <c r="B491" s="33">
        <v>39121000</v>
      </c>
      <c r="C491" s="6" t="s">
        <v>486</v>
      </c>
      <c r="D491" s="13" t="s">
        <v>66</v>
      </c>
      <c r="E491" s="6" t="s">
        <v>469</v>
      </c>
      <c r="F491" s="17" t="s">
        <v>477</v>
      </c>
      <c r="G491" s="17" t="s">
        <v>30</v>
      </c>
      <c r="H491" s="24">
        <v>45000000</v>
      </c>
      <c r="I491" s="24">
        <v>45000000</v>
      </c>
      <c r="J491" s="17" t="s">
        <v>471</v>
      </c>
      <c r="K491" s="17" t="s">
        <v>29</v>
      </c>
      <c r="L491" s="40" t="s">
        <v>472</v>
      </c>
    </row>
    <row r="492" spans="2:12" ht="60.75">
      <c r="B492" s="33">
        <v>43232800</v>
      </c>
      <c r="C492" s="6" t="s">
        <v>912</v>
      </c>
      <c r="D492" s="13" t="s">
        <v>66</v>
      </c>
      <c r="E492" s="6" t="s">
        <v>469</v>
      </c>
      <c r="F492" s="17" t="s">
        <v>477</v>
      </c>
      <c r="G492" s="17" t="s">
        <v>30</v>
      </c>
      <c r="H492" s="24">
        <v>25000000</v>
      </c>
      <c r="I492" s="24">
        <v>25000000</v>
      </c>
      <c r="J492" s="17" t="s">
        <v>471</v>
      </c>
      <c r="K492" s="17" t="s">
        <v>29</v>
      </c>
      <c r="L492" s="40" t="s">
        <v>472</v>
      </c>
    </row>
    <row r="493" spans="2:12" ht="60.75">
      <c r="B493" s="33">
        <v>43210000</v>
      </c>
      <c r="C493" s="6" t="s">
        <v>913</v>
      </c>
      <c r="D493" s="13" t="s">
        <v>66</v>
      </c>
      <c r="E493" s="6" t="s">
        <v>469</v>
      </c>
      <c r="F493" s="17" t="s">
        <v>477</v>
      </c>
      <c r="G493" s="17" t="s">
        <v>30</v>
      </c>
      <c r="H493" s="24">
        <v>35000000</v>
      </c>
      <c r="I493" s="24">
        <v>35000000</v>
      </c>
      <c r="J493" s="17" t="s">
        <v>471</v>
      </c>
      <c r="K493" s="17" t="s">
        <v>29</v>
      </c>
      <c r="L493" s="40" t="s">
        <v>472</v>
      </c>
    </row>
    <row r="494" spans="2:12" ht="110.25" customHeight="1">
      <c r="B494" s="6">
        <v>72102902</v>
      </c>
      <c r="C494" s="91" t="s">
        <v>954</v>
      </c>
      <c r="D494" s="13" t="s">
        <v>836</v>
      </c>
      <c r="E494" s="6" t="s">
        <v>469</v>
      </c>
      <c r="F494" s="17" t="s">
        <v>955</v>
      </c>
      <c r="G494" s="17" t="s">
        <v>956</v>
      </c>
      <c r="H494" s="24">
        <v>2000000</v>
      </c>
      <c r="I494" s="24">
        <v>2000000</v>
      </c>
      <c r="J494" s="17" t="s">
        <v>471</v>
      </c>
      <c r="K494" s="17" t="s">
        <v>188</v>
      </c>
      <c r="L494" s="17" t="s">
        <v>957</v>
      </c>
    </row>
    <row r="495" spans="2:12" ht="110.25" customHeight="1">
      <c r="B495" s="13">
        <v>83121704</v>
      </c>
      <c r="C495" s="92" t="s">
        <v>958</v>
      </c>
      <c r="D495" s="13" t="s">
        <v>836</v>
      </c>
      <c r="E495" s="13" t="s">
        <v>469</v>
      </c>
      <c r="F495" s="13" t="s">
        <v>477</v>
      </c>
      <c r="G495" s="13" t="s">
        <v>956</v>
      </c>
      <c r="H495" s="39">
        <v>8062165</v>
      </c>
      <c r="I495" s="93">
        <v>8062165</v>
      </c>
      <c r="J495" s="13" t="s">
        <v>471</v>
      </c>
      <c r="K495" s="13" t="s">
        <v>188</v>
      </c>
      <c r="L495" s="13" t="s">
        <v>957</v>
      </c>
    </row>
    <row r="496" ht="51.75" customHeight="1">
      <c r="H496" s="39">
        <f>SUM(H19:H495)</f>
        <v>217888084128.91</v>
      </c>
    </row>
    <row r="501" spans="5:6" ht="20.25">
      <c r="E501" s="28"/>
      <c r="F501" s="28"/>
    </row>
    <row r="502" spans="2:6" ht="40.5">
      <c r="B502" s="29" t="s">
        <v>6</v>
      </c>
      <c r="C502" s="29" t="s">
        <v>21</v>
      </c>
      <c r="D502" s="29" t="s">
        <v>14</v>
      </c>
      <c r="E502" s="30"/>
      <c r="F502" s="28"/>
    </row>
    <row r="503" spans="2:6" ht="182.25">
      <c r="B503" s="6" t="s">
        <v>359</v>
      </c>
      <c r="C503" s="6"/>
      <c r="D503" s="6" t="s">
        <v>273</v>
      </c>
      <c r="E503" s="8"/>
      <c r="F503" s="28"/>
    </row>
    <row r="504" spans="2:6" ht="182.25">
      <c r="B504" s="6" t="s">
        <v>360</v>
      </c>
      <c r="C504" s="6"/>
      <c r="D504" s="6" t="s">
        <v>273</v>
      </c>
      <c r="E504" s="8"/>
      <c r="F504" s="28"/>
    </row>
    <row r="505" spans="2:6" ht="303.75">
      <c r="B505" s="6" t="s">
        <v>361</v>
      </c>
      <c r="C505" s="6"/>
      <c r="D505" s="6" t="s">
        <v>273</v>
      </c>
      <c r="E505" s="8"/>
      <c r="F505" s="28"/>
    </row>
    <row r="506" spans="2:6" ht="344.25">
      <c r="B506" s="6" t="s">
        <v>362</v>
      </c>
      <c r="C506" s="6"/>
      <c r="D506" s="6" t="s">
        <v>273</v>
      </c>
      <c r="E506" s="8"/>
      <c r="F506" s="28"/>
    </row>
    <row r="507" spans="2:6" ht="364.5">
      <c r="B507" s="6" t="s">
        <v>363</v>
      </c>
      <c r="C507" s="6"/>
      <c r="D507" s="6" t="s">
        <v>273</v>
      </c>
      <c r="E507" s="8"/>
      <c r="F507" s="28"/>
    </row>
    <row r="508" spans="2:6" ht="222.75">
      <c r="B508" s="6" t="s">
        <v>364</v>
      </c>
      <c r="C508" s="6"/>
      <c r="D508" s="6" t="s">
        <v>273</v>
      </c>
      <c r="E508" s="8"/>
      <c r="F508" s="28"/>
    </row>
    <row r="509" spans="2:6" ht="182.25">
      <c r="B509" s="6" t="s">
        <v>365</v>
      </c>
      <c r="C509" s="6"/>
      <c r="D509" s="6" t="s">
        <v>273</v>
      </c>
      <c r="E509" s="8"/>
      <c r="F509" s="28"/>
    </row>
    <row r="510" spans="2:6" ht="182.25">
      <c r="B510" s="6" t="s">
        <v>366</v>
      </c>
      <c r="C510" s="6"/>
      <c r="D510" s="6" t="s">
        <v>273</v>
      </c>
      <c r="E510" s="8"/>
      <c r="F510" s="28"/>
    </row>
    <row r="511" spans="2:6" ht="182.25">
      <c r="B511" s="6" t="s">
        <v>367</v>
      </c>
      <c r="C511" s="6"/>
      <c r="D511" s="6" t="s">
        <v>273</v>
      </c>
      <c r="E511" s="8"/>
      <c r="F511" s="28"/>
    </row>
    <row r="512" spans="2:6" ht="222.75">
      <c r="B512" s="6" t="s">
        <v>368</v>
      </c>
      <c r="C512" s="6"/>
      <c r="D512" s="6" t="s">
        <v>273</v>
      </c>
      <c r="E512" s="8"/>
      <c r="F512" s="28"/>
    </row>
    <row r="513" spans="2:6" ht="182.25">
      <c r="B513" s="6" t="s">
        <v>369</v>
      </c>
      <c r="C513" s="6"/>
      <c r="D513" s="6" t="s">
        <v>273</v>
      </c>
      <c r="E513" s="8"/>
      <c r="F513" s="28"/>
    </row>
    <row r="514" spans="2:6" ht="344.25">
      <c r="B514" s="6" t="s">
        <v>370</v>
      </c>
      <c r="C514" s="6"/>
      <c r="D514" s="6" t="s">
        <v>273</v>
      </c>
      <c r="E514" s="8"/>
      <c r="F514" s="28"/>
    </row>
    <row r="515" spans="2:6" ht="182.25">
      <c r="B515" s="6" t="s">
        <v>371</v>
      </c>
      <c r="C515" s="6"/>
      <c r="D515" s="6" t="s">
        <v>273</v>
      </c>
      <c r="E515" s="8"/>
      <c r="F515" s="28"/>
    </row>
    <row r="516" spans="2:6" ht="202.5">
      <c r="B516" s="6" t="s">
        <v>372</v>
      </c>
      <c r="C516" s="6"/>
      <c r="D516" s="6" t="s">
        <v>273</v>
      </c>
      <c r="E516" s="8"/>
      <c r="F516" s="28"/>
    </row>
    <row r="517" spans="2:6" ht="303.75">
      <c r="B517" s="6" t="s">
        <v>55</v>
      </c>
      <c r="C517" s="13"/>
      <c r="D517" s="6" t="s">
        <v>915</v>
      </c>
      <c r="E517" s="28"/>
      <c r="F517" s="28"/>
    </row>
    <row r="518" spans="2:6" ht="282" customHeight="1">
      <c r="B518" s="6" t="s">
        <v>55</v>
      </c>
      <c r="C518" s="79"/>
      <c r="D518" s="6" t="s">
        <v>915</v>
      </c>
      <c r="E518" s="28"/>
      <c r="F518" s="28"/>
    </row>
    <row r="519" spans="2:6" ht="303.75">
      <c r="B519" s="32" t="s">
        <v>34</v>
      </c>
      <c r="C519" s="6"/>
      <c r="D519" s="6" t="s">
        <v>915</v>
      </c>
      <c r="E519" s="28"/>
      <c r="F519" s="28"/>
    </row>
    <row r="520" spans="2:6" ht="303.75">
      <c r="B520" s="32" t="s">
        <v>36</v>
      </c>
      <c r="C520" s="6"/>
      <c r="D520" s="6" t="s">
        <v>915</v>
      </c>
      <c r="E520" s="28"/>
      <c r="F520" s="28"/>
    </row>
    <row r="521" spans="2:6" ht="303.75">
      <c r="B521" s="32" t="s">
        <v>35</v>
      </c>
      <c r="C521" s="6"/>
      <c r="D521" s="6" t="s">
        <v>915</v>
      </c>
      <c r="E521" s="28"/>
      <c r="F521" s="28"/>
    </row>
    <row r="522" spans="2:6" ht="303.75">
      <c r="B522" s="32" t="s">
        <v>56</v>
      </c>
      <c r="C522" s="6"/>
      <c r="D522" s="6" t="s">
        <v>915</v>
      </c>
      <c r="E522" s="28"/>
      <c r="F522" s="28"/>
    </row>
    <row r="523" spans="2:6" ht="303.75">
      <c r="B523" s="32" t="s">
        <v>64</v>
      </c>
      <c r="C523" s="6"/>
      <c r="D523" s="6" t="s">
        <v>915</v>
      </c>
      <c r="E523" s="28"/>
      <c r="F523" s="28"/>
    </row>
    <row r="524" spans="2:6" ht="304.5" thickBot="1">
      <c r="B524" s="80" t="s">
        <v>65</v>
      </c>
      <c r="C524" s="81"/>
      <c r="D524" s="6" t="s">
        <v>915</v>
      </c>
      <c r="E524" s="28"/>
      <c r="F524" s="28"/>
    </row>
    <row r="525" spans="2:6" ht="121.5">
      <c r="B525" s="6" t="s">
        <v>513</v>
      </c>
      <c r="C525" s="13" t="s">
        <v>588</v>
      </c>
      <c r="D525" s="6" t="s">
        <v>170</v>
      </c>
      <c r="E525" s="28"/>
      <c r="F525" s="28"/>
    </row>
    <row r="526" spans="2:6" ht="121.5">
      <c r="B526" s="6" t="s">
        <v>514</v>
      </c>
      <c r="C526" s="13">
        <v>80100000</v>
      </c>
      <c r="D526" s="6" t="s">
        <v>170</v>
      </c>
      <c r="E526" s="28"/>
      <c r="F526" s="28"/>
    </row>
    <row r="527" spans="2:6" ht="263.25">
      <c r="B527" s="6" t="s">
        <v>515</v>
      </c>
      <c r="C527" s="13">
        <v>20102301</v>
      </c>
      <c r="D527" s="6" t="s">
        <v>170</v>
      </c>
      <c r="E527" s="28"/>
      <c r="F527" s="28"/>
    </row>
    <row r="528" spans="2:6" ht="243">
      <c r="B528" s="6" t="s">
        <v>516</v>
      </c>
      <c r="C528" s="13">
        <v>43211503</v>
      </c>
      <c r="D528" s="6" t="s">
        <v>170</v>
      </c>
      <c r="E528" s="28"/>
      <c r="F528" s="28"/>
    </row>
    <row r="529" spans="2:6" ht="141.75">
      <c r="B529" s="6" t="s">
        <v>517</v>
      </c>
      <c r="C529" s="13">
        <v>44103105</v>
      </c>
      <c r="D529" s="6" t="s">
        <v>170</v>
      </c>
      <c r="E529" s="28"/>
      <c r="F529" s="28"/>
    </row>
    <row r="530" spans="2:6" ht="101.25">
      <c r="B530" s="6" t="s">
        <v>518</v>
      </c>
      <c r="C530" s="13">
        <v>47130000</v>
      </c>
      <c r="D530" s="6" t="s">
        <v>170</v>
      </c>
      <c r="E530" s="28"/>
      <c r="F530" s="28"/>
    </row>
    <row r="531" spans="2:6" ht="121.5">
      <c r="B531" s="6" t="s">
        <v>519</v>
      </c>
      <c r="C531" s="13">
        <v>56120000</v>
      </c>
      <c r="D531" s="6" t="s">
        <v>170</v>
      </c>
      <c r="E531" s="28"/>
      <c r="F531" s="28"/>
    </row>
    <row r="532" spans="2:6" ht="121.5">
      <c r="B532" s="6" t="s">
        <v>101</v>
      </c>
      <c r="C532" s="13">
        <v>90101700</v>
      </c>
      <c r="D532" s="6" t="s">
        <v>170</v>
      </c>
      <c r="E532" s="28"/>
      <c r="F532" s="28"/>
    </row>
    <row r="533" spans="2:6" ht="222.75">
      <c r="B533" s="6" t="s">
        <v>520</v>
      </c>
      <c r="C533" s="13">
        <v>781815000</v>
      </c>
      <c r="D533" s="6" t="s">
        <v>170</v>
      </c>
      <c r="E533" s="28"/>
      <c r="F533" s="28"/>
    </row>
    <row r="534" spans="2:6" ht="263.25">
      <c r="B534" s="6" t="s">
        <v>521</v>
      </c>
      <c r="C534" s="13">
        <v>15100000</v>
      </c>
      <c r="D534" s="6" t="s">
        <v>170</v>
      </c>
      <c r="E534" s="28"/>
      <c r="F534" s="28"/>
    </row>
    <row r="535" spans="2:6" ht="162">
      <c r="B535" s="6" t="s">
        <v>522</v>
      </c>
      <c r="C535" s="13">
        <v>781815000</v>
      </c>
      <c r="D535" s="6" t="s">
        <v>170</v>
      </c>
      <c r="E535" s="28"/>
      <c r="F535" s="28"/>
    </row>
    <row r="536" spans="2:6" ht="303.75">
      <c r="B536" s="6" t="s">
        <v>523</v>
      </c>
      <c r="C536" s="13">
        <v>20102301</v>
      </c>
      <c r="D536" s="6" t="s">
        <v>170</v>
      </c>
      <c r="E536" s="28"/>
      <c r="F536" s="28"/>
    </row>
    <row r="537" spans="2:6" ht="101.25">
      <c r="B537" s="6" t="s">
        <v>524</v>
      </c>
      <c r="C537" s="13">
        <v>43211500</v>
      </c>
      <c r="D537" s="6" t="s">
        <v>170</v>
      </c>
      <c r="E537" s="28"/>
      <c r="F537" s="28"/>
    </row>
    <row r="538" spans="2:6" ht="101.25">
      <c r="B538" s="6" t="s">
        <v>525</v>
      </c>
      <c r="C538" s="13">
        <v>81112100</v>
      </c>
      <c r="D538" s="6" t="s">
        <v>170</v>
      </c>
      <c r="E538" s="28"/>
      <c r="F538" s="28"/>
    </row>
    <row r="539" spans="2:6" ht="182.25">
      <c r="B539" s="6" t="s">
        <v>526</v>
      </c>
      <c r="C539" s="13">
        <v>43211503</v>
      </c>
      <c r="D539" s="6" t="s">
        <v>170</v>
      </c>
      <c r="E539" s="28"/>
      <c r="F539" s="28"/>
    </row>
    <row r="540" spans="2:6" ht="162">
      <c r="B540" s="6" t="s">
        <v>527</v>
      </c>
      <c r="C540" s="13">
        <v>44110000</v>
      </c>
      <c r="D540" s="6" t="s">
        <v>170</v>
      </c>
      <c r="E540" s="28"/>
      <c r="F540" s="28"/>
    </row>
    <row r="541" spans="2:6" ht="101.25">
      <c r="B541" s="6" t="s">
        <v>528</v>
      </c>
      <c r="C541" s="13">
        <v>70141700</v>
      </c>
      <c r="D541" s="6" t="s">
        <v>170</v>
      </c>
      <c r="E541" s="28"/>
      <c r="F541" s="28"/>
    </row>
    <row r="542" spans="2:6" ht="101.25">
      <c r="B542" s="6" t="s">
        <v>529</v>
      </c>
      <c r="C542" s="13">
        <v>80100000</v>
      </c>
      <c r="D542" s="6" t="s">
        <v>170</v>
      </c>
      <c r="E542" s="28"/>
      <c r="F542" s="28"/>
    </row>
    <row r="543" spans="2:6" ht="263.25">
      <c r="B543" s="6" t="s">
        <v>530</v>
      </c>
      <c r="C543" s="13">
        <v>90151802</v>
      </c>
      <c r="D543" s="6" t="s">
        <v>170</v>
      </c>
      <c r="E543" s="28"/>
      <c r="F543" s="28"/>
    </row>
    <row r="544" spans="2:6" ht="101.25">
      <c r="B544" s="6" t="s">
        <v>531</v>
      </c>
      <c r="C544" s="13">
        <v>90151802</v>
      </c>
      <c r="D544" s="6" t="s">
        <v>170</v>
      </c>
      <c r="E544" s="28"/>
      <c r="F544" s="28"/>
    </row>
    <row r="545" spans="2:6" ht="263.25">
      <c r="B545" s="13" t="s">
        <v>589</v>
      </c>
      <c r="C545" s="13">
        <v>14000000</v>
      </c>
      <c r="D545" s="13" t="s">
        <v>170</v>
      </c>
      <c r="E545" s="28"/>
      <c r="F545" s="28"/>
    </row>
    <row r="546" spans="2:6" ht="162">
      <c r="B546" s="13" t="s">
        <v>243</v>
      </c>
      <c r="C546" s="13"/>
      <c r="D546" s="22" t="s">
        <v>560</v>
      </c>
      <c r="E546" s="28"/>
      <c r="F546" s="28"/>
    </row>
    <row r="547" spans="2:4" ht="131.25" customHeight="1">
      <c r="B547" s="13" t="s">
        <v>234</v>
      </c>
      <c r="C547" s="13"/>
      <c r="D547" s="22" t="s">
        <v>560</v>
      </c>
    </row>
    <row r="548" spans="2:4" ht="243">
      <c r="B548" s="13" t="s">
        <v>244</v>
      </c>
      <c r="C548" s="13"/>
      <c r="D548" s="22" t="s">
        <v>560</v>
      </c>
    </row>
    <row r="549" spans="2:4" ht="101.25">
      <c r="B549" s="13" t="s">
        <v>246</v>
      </c>
      <c r="C549" s="13"/>
      <c r="D549" s="22" t="s">
        <v>560</v>
      </c>
    </row>
    <row r="550" spans="2:4" ht="202.5">
      <c r="B550" s="13" t="s">
        <v>247</v>
      </c>
      <c r="C550" s="13"/>
      <c r="D550" s="22" t="s">
        <v>560</v>
      </c>
    </row>
    <row r="551" spans="2:4" ht="162" customHeight="1">
      <c r="B551" s="13" t="s">
        <v>249</v>
      </c>
      <c r="C551" s="13" t="s">
        <v>248</v>
      </c>
      <c r="D551" s="22" t="s">
        <v>560</v>
      </c>
    </row>
    <row r="552" spans="2:4" ht="333" customHeight="1">
      <c r="B552" s="13" t="s">
        <v>250</v>
      </c>
      <c r="C552" s="13">
        <v>80131500</v>
      </c>
      <c r="D552" s="22" t="s">
        <v>560</v>
      </c>
    </row>
    <row r="553" spans="2:4" ht="161.25" customHeight="1">
      <c r="B553" s="13" t="s">
        <v>726</v>
      </c>
      <c r="C553" s="13">
        <v>78101800</v>
      </c>
      <c r="D553" s="22" t="s">
        <v>560</v>
      </c>
    </row>
  </sheetData>
  <sheetProtection/>
  <mergeCells count="2">
    <mergeCell ref="F5:I9"/>
    <mergeCell ref="F11:I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Felipe Pedro Rodriguez</cp:lastModifiedBy>
  <dcterms:created xsi:type="dcterms:W3CDTF">2012-12-10T15:58:41Z</dcterms:created>
  <dcterms:modified xsi:type="dcterms:W3CDTF">2018-12-12T21:26:14Z</dcterms:modified>
  <cp:category/>
  <cp:version/>
  <cp:contentType/>
  <cp:contentStatus/>
</cp:coreProperties>
</file>