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OCS JULIANA\PUBLICACIONES TIC\"/>
    </mc:Choice>
  </mc:AlternateContent>
  <bookViews>
    <workbookView xWindow="0" yWindow="0" windowWidth="20730" windowHeight="11115"/>
  </bookViews>
  <sheets>
    <sheet name="Internos" sheetId="1" r:id="rId1"/>
    <sheet name="Externos" sheetId="2" r:id="rId2"/>
  </sheets>
  <definedNames>
    <definedName name="__xlnm.Print_Area_1">#REF!</definedName>
    <definedName name="_xlnm._FilterDatabase" localSheetId="1" hidden="1">Externos!$A$6:$G$7</definedName>
    <definedName name="_xlnm._FilterDatabase" localSheetId="0" hidden="1">Internos!$A$6:$H$606</definedName>
    <definedName name="_xlnm.Print_Area" localSheetId="1">Externos!$A$1:$E$7</definedName>
    <definedName name="_xlnm.Print_Area" localSheetId="0">Internos!$A$1:$F$150</definedName>
    <definedName name="_xlnm.Print_Titles" localSheetId="1">Externos!$1:$6</definedName>
    <definedName name="_xlnm.Print_Titles" localSheetId="0">Internos!$1:$6</definedName>
  </definedNames>
  <calcPr calcId="152511" concurrentCalc="0"/>
</workbook>
</file>

<file path=xl/calcChain.xml><?xml version="1.0" encoding="utf-8"?>
<calcChain xmlns="http://schemas.openxmlformats.org/spreadsheetml/2006/main">
  <c r="A202" i="1" l="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01" i="1"/>
  <c r="A602" i="1"/>
  <c r="A603" i="1"/>
  <c r="A604" i="1"/>
  <c r="A605" i="1"/>
  <c r="A60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G330" i="1"/>
</calcChain>
</file>

<file path=xl/comments1.xml><?xml version="1.0" encoding="utf-8"?>
<comments xmlns="http://schemas.openxmlformats.org/spreadsheetml/2006/main">
  <authors>
    <author/>
  </authors>
  <commentList>
    <comment ref="A6" authorId="0" shapeId="0">
      <text>
        <r>
          <rPr>
            <b/>
            <sz val="9"/>
            <color indexed="8"/>
            <rFont val="Times New Roman"/>
            <family val="1"/>
          </rPr>
          <t xml:space="preserve">anabellak:
</t>
        </r>
        <r>
          <rPr>
            <sz val="9"/>
            <color indexed="8"/>
            <rFont val="Times New Roman"/>
            <family val="1"/>
          </rPr>
          <t xml:space="preserve">Número de orden
</t>
        </r>
      </text>
    </comment>
    <comment ref="D6" authorId="0" shapeId="0">
      <text>
        <r>
          <rPr>
            <b/>
            <sz val="9"/>
            <color indexed="8"/>
            <rFont val="Times New Roman"/>
            <family val="1"/>
          </rPr>
          <t xml:space="preserve">anabellak:
</t>
        </r>
        <r>
          <rPr>
            <sz val="9"/>
            <color indexed="8"/>
            <rFont val="Times New Roman"/>
            <family val="1"/>
          </rPr>
          <t>Escriba aquí el considerando de la norma Ej: Por medio de la Cual se adopta el Sistema de Gestión de Calidad en …..</t>
        </r>
      </text>
    </comment>
    <comment ref="E6" authorId="0" shapeId="0">
      <text>
        <r>
          <rPr>
            <b/>
            <sz val="9"/>
            <color indexed="8"/>
            <rFont val="Times New Roman"/>
            <family val="1"/>
          </rPr>
          <t xml:space="preserve">anabellak:
</t>
        </r>
        <r>
          <rPr>
            <sz val="9"/>
            <color indexed="8"/>
            <rFont val="Times New Roman"/>
            <family val="1"/>
          </rPr>
          <t>marque con una x</t>
        </r>
      </text>
    </comment>
    <comment ref="F6" authorId="0" shapeId="0">
      <text>
        <r>
          <rPr>
            <b/>
            <sz val="9"/>
            <color indexed="8"/>
            <rFont val="Times New Roman"/>
            <family val="1"/>
          </rPr>
          <t xml:space="preserve">anabellak:
</t>
        </r>
        <r>
          <rPr>
            <sz val="9"/>
            <color indexed="8"/>
            <rFont val="Times New Roman"/>
            <family val="1"/>
          </rPr>
          <t>marque con una x</t>
        </r>
      </text>
    </comment>
  </commentList>
</comments>
</file>

<file path=xl/comments2.xml><?xml version="1.0" encoding="utf-8"?>
<comments xmlns="http://schemas.openxmlformats.org/spreadsheetml/2006/main">
  <authors>
    <author/>
  </authors>
  <commentList>
    <comment ref="A6" authorId="0" shapeId="0">
      <text>
        <r>
          <rPr>
            <b/>
            <sz val="9"/>
            <color indexed="8"/>
            <rFont val="Times New Roman"/>
            <family val="1"/>
          </rPr>
          <t xml:space="preserve">anabellak:
</t>
        </r>
        <r>
          <rPr>
            <sz val="9"/>
            <color indexed="8"/>
            <rFont val="Times New Roman"/>
            <family val="1"/>
          </rPr>
          <t xml:space="preserve">Número de orden
</t>
        </r>
      </text>
    </comment>
    <comment ref="C6" authorId="0" shapeId="0">
      <text>
        <r>
          <rPr>
            <b/>
            <sz val="9"/>
            <color indexed="8"/>
            <rFont val="Times New Roman"/>
            <family val="1"/>
          </rPr>
          <t xml:space="preserve">anabellak:
</t>
        </r>
        <r>
          <rPr>
            <sz val="9"/>
            <color indexed="8"/>
            <rFont val="Times New Roman"/>
            <family val="1"/>
          </rPr>
          <t>Escriba aquí el considerando de la norma Ej: Por medio de la Cual se adopta el Sistema de Gestión de Calidad en …..</t>
        </r>
      </text>
    </comment>
    <comment ref="D6" authorId="0" shapeId="0">
      <text>
        <r>
          <rPr>
            <b/>
            <sz val="9"/>
            <color indexed="8"/>
            <rFont val="Times New Roman"/>
            <family val="1"/>
          </rPr>
          <t xml:space="preserve">anabellak:
</t>
        </r>
        <r>
          <rPr>
            <sz val="9"/>
            <color indexed="8"/>
            <rFont val="Times New Roman"/>
            <family val="1"/>
          </rPr>
          <t>marque con una x</t>
        </r>
      </text>
    </comment>
    <comment ref="E6" authorId="0" shapeId="0">
      <text>
        <r>
          <rPr>
            <b/>
            <sz val="9"/>
            <color indexed="8"/>
            <rFont val="Times New Roman"/>
            <family val="1"/>
          </rPr>
          <t xml:space="preserve">anabellak:
</t>
        </r>
        <r>
          <rPr>
            <sz val="9"/>
            <color indexed="8"/>
            <rFont val="Times New Roman"/>
            <family val="1"/>
          </rPr>
          <t>marque con una x</t>
        </r>
      </text>
    </comment>
  </commentList>
</comments>
</file>

<file path=xl/sharedStrings.xml><?xml version="1.0" encoding="utf-8"?>
<sst xmlns="http://schemas.openxmlformats.org/spreadsheetml/2006/main" count="3489" uniqueCount="1601">
  <si>
    <t>NORMOGRAMA</t>
  </si>
  <si>
    <t>Código: R-DP-PDE-SGC-054</t>
  </si>
  <si>
    <t>ALCALDÍA DE ARMENIA</t>
  </si>
  <si>
    <t>Sistema de Gestión Integrado CALIDAD-MECI</t>
  </si>
  <si>
    <t xml:space="preserve">Página: </t>
  </si>
  <si>
    <t>No</t>
  </si>
  <si>
    <t>NORMA 
(LEY, DECRETO, RESOLUCIÓN, ACUERDO)</t>
  </si>
  <si>
    <t>CONSIDERANDO</t>
  </si>
  <si>
    <t>INTERNO</t>
  </si>
  <si>
    <t>EXTERNO</t>
  </si>
  <si>
    <t>Fecha: 17/06/2014</t>
  </si>
  <si>
    <t>Versión  003</t>
  </si>
  <si>
    <t>EVIDENCIAS DE CUMPLIMIENTO</t>
  </si>
  <si>
    <t>RESPONSABLE DE CUMPLIMIENTO</t>
  </si>
  <si>
    <t>Secretaría de Infraestructutra</t>
  </si>
  <si>
    <t>Constitución Política de Colombia de 1991</t>
  </si>
  <si>
    <t>Por la cual se expide el Estatuto General de Contratación de la Administración Pública.</t>
  </si>
  <si>
    <t>Por medio de la cual se introducen medidas para la eficiencia y la transparencia en la Ley 80 de 1993 y se dictan otras disposiciones generales sobre la contratación con Recursos Públicos.</t>
  </si>
  <si>
    <t>Por la cual se dictan normas orientadas a fortalecer los mecanismos de prevención, investigación y sanción de actos de corrupción y la efectividad del control de la gestión pública.</t>
  </si>
  <si>
    <t>Por el cual se reglamentan los artículos 73 y 76 de la Ley 1474 de 2011.</t>
  </si>
  <si>
    <t>por medio del cual se expide el decreto único reglamentario del sector administrativo de planeación nacional</t>
  </si>
  <si>
    <t>Por la cual se adicionan, modifican y dictan disposiciones orientadas a fortalecer la contratación pública en Colombia, la Ley de Infraestructura y se dictan otras disposiciones</t>
  </si>
  <si>
    <t>Por la cual se dictan normas sobre planes de desarrollo municipal, compraventa y expropiación de bienes y se dictan otras disposiciones.</t>
  </si>
  <si>
    <t xml:space="preserve">Por la cual se modifica la Ley 9 de 1989, y la Ley 2 de 1991 y se dictan otras disposiciones. </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</si>
  <si>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</si>
  <si>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Por el cual se reglamentan parcialmente el artículo 37 de la Ley 9 de 1989, el artículo 27 del Decreto-ley 2150 de 1995, los artículos 56, 61, 62, 67, 75, 76, 77, 80, 82, 84 y 87 de la Ley 388 de 1997 y, el artículo 11 del Decreto-ley 151 de 1998, que hacen referencia al tema de avalúos</t>
  </si>
  <si>
    <t>Por la cual se expide el Plan Nacional de Desarrollo 2014-2018 “Todos por un nuevo país”.</t>
  </si>
  <si>
    <t>Por la cual se expide el Código de Procedimiento Administrativo y de lo Contencioso Administrativo</t>
  </si>
  <si>
    <t>Por medio de la cual se regula el Derecho Fundamental de Petición y se sustituye un título del Código de Procedimiento Administrativo y de lo Contencioso Administrativo</t>
  </si>
  <si>
    <t>Por la cual se desarrolla el artículo 88 de la Constitución Política de Colombia en relación con el ejercicio de las acciones populares y de grupo y se dictan otras disposiciones.</t>
  </si>
  <si>
    <t>Por el cual se reglamenta la acción de tutela consagrada en el artículo 86 de la Constitución Política</t>
  </si>
  <si>
    <t>Por el cual se reglamenta el Decreto 2591 de 1991</t>
  </si>
  <si>
    <t>Por medio de la cual se dicta la Ley General de Archivos y se dictan otras disposiciones.</t>
  </si>
  <si>
    <t>Por la cual se dictan las disposiciones generales del Hábeas Data</t>
  </si>
  <si>
    <t>Por medio de la cual se crea la Ley de Transparencia y del Derecho de Acceso a la Información Pública Nacional y se dictan otras disposiciones.</t>
  </si>
  <si>
    <t>Por la cual se dictan normas tendientes a modernizar la organización y el funcionamiento de los municipios</t>
  </si>
  <si>
    <t>Por el cual se reglamenta parcialmente la Ley 136 de 1994.</t>
  </si>
  <si>
    <t>Por la cual se establece la Ley Orgánica del Plan de Desarrollo</t>
  </si>
  <si>
    <t>Por la cual se adoptan medidas y disposiciones para los proyectos de infraestructura de transporte, agua potable y saneamiento básico, y los demás sectores que requieran expropiación en proyectos de inversión que adelante el Estado y se dictan otras disposiciones</t>
  </si>
  <si>
    <t>Por medio de la cual se modifica la Ley 388 de 1997 en materia de sanciones urbanísticas y algunas actuaciones de los curadores urbanos y se dictan otras disposiciones</t>
  </si>
  <si>
    <t>Por el cual se reglamenta parcialmente la Ley 1712 de 2014 y se dictan otras disposiciones.</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</si>
  <si>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</si>
  <si>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Por la cual se dictan normas sobre planes de desarrollo municipal, compraventa y expropiación de bienes y se dictan otras disposiciones</t>
  </si>
  <si>
    <t>Por medio de la cual se aprueba la "Convención sobre los Derechos de las personas con Discapacidad", adoptada por la Asamblea General de la Naciones Unidas el 13 de diciembre de 2006</t>
  </si>
  <si>
    <t>Por la cual se establecen mecanismos de integración social de la personas con limitación y se dictan otras disposiciones</t>
  </si>
  <si>
    <t>Por el cual se reglamenta parcialmente la Ley 361 de 1997</t>
  </si>
  <si>
    <t>Por la cual se adiciona la Ley 361 de 1997</t>
  </si>
  <si>
    <t>Por medio de la cual se establecen las disposiciones para garantizar el pleno ejercicio de los derechos de las personas con discapacidad</t>
  </si>
  <si>
    <t>Por la cual se suprimen algunas barreras arquitectónicas y se dictan otras disposiciones</t>
  </si>
  <si>
    <t>accesibilidad al medio físico. espacios de servicio al ciudadano en la administración pública</t>
  </si>
  <si>
    <t>ingeniería civil y arquitectura. concreto. elaboración en obra, curado y ensayo de especímenes de concreto lanzado</t>
  </si>
  <si>
    <t xml:space="preserve">accesibilidad de las personas al medio físico. símbolo gráfico. características generales </t>
  </si>
  <si>
    <t>accesibilidad de las personas al medio. físico. edificios. escaleras</t>
  </si>
  <si>
    <t xml:space="preserve">accesibilidad de las personas al medio fisico. edificios. servicios sanitarios accesibles </t>
  </si>
  <si>
    <t xml:space="preserve">accesibilidad de las personas al medio fisico. elementos urbanos y rurales </t>
  </si>
  <si>
    <t>accesibilidad de las personas al medio. físico. edificios. espacios urbanos y rurales</t>
  </si>
  <si>
    <t>accesibilidad de las personas al medio. físico. edificios, rampas fijas.</t>
  </si>
  <si>
    <t>accesibilidad al medio físico. señalización táctil</t>
  </si>
  <si>
    <t>accesibilidad de las personas al medio. físico. edificios. ascensores</t>
  </si>
  <si>
    <t>accesibilidad de las personas al medio fisico. espacios urbanos y rurales. cruces peatonales a nivel, elevados o puentes peatonales y pasos subterraneos</t>
  </si>
  <si>
    <t>accesibilidad de las personas al medio físico. edificios. equipamientos. bordillos .</t>
  </si>
  <si>
    <t>Normas Jurídicas sobre la Discapacidad en Colombia</t>
  </si>
  <si>
    <t>“Por medio del cual se modifica parcialmente el Decreto 1077 de 2015 Único Reglamentario del Sector Vivienda, Ciudad y Territorio y se reglamenta la Ley 1796 de 2016, en lo relacionado con el estudio, trámite y expedición de las licencias urbanísticas y la función pública que desempeñan los curadores urbanos y se dictan otras disposiciones”</t>
  </si>
  <si>
    <t>Por lacual se modifica y adiciona la Ley 397 de 1997- Ley general de cultura y se dictan otras disposiciones</t>
  </si>
  <si>
    <t>Por el cual se reglamentan parcialmente las Leyes 814 de 2003 y 397 de 1997 modificada por medio de la Ley 1185 de 2008, en lo correspondiente al Patrimonio Cultural de la Nación de naturaleza material.</t>
  </si>
  <si>
    <t>por el cual se adoptan normas sobre construcciones sismo resistentes</t>
  </si>
  <si>
    <t xml:space="preserve">Pràcticas normalizadas para fabricaciòn y montaje de estructuras en acero. Edificios y puentes. NOTA: esta norma se implementa si se diseñan u ejecutan proyectos de este tipo. </t>
  </si>
  <si>
    <t>por la cual cual se reglamenta la gestión integral de los residuos generados en las actividades de construccion y demolición RCD- y se dictan otras disposiciones</t>
  </si>
  <si>
    <t>la norma de diseño sismo resistente para Colombia ultima actualización</t>
  </si>
  <si>
    <t>Por la cual se adopta el manual de señalización vial – Dispositivos uniformes para la regulación del tránsito en calles, carreteras y ciclorutas de Colombia”</t>
  </si>
  <si>
    <t>Por el cual se dictan normas para suprimir o reformar regulaciones, procedimientos y trámites innecesarios existentes en la Administración Pública</t>
  </si>
  <si>
    <t>“Por medio del cual se adopta el plan de desarrollo del municipio de armenia, Quindío, para el periodo 2016-2019 “sigamos adelante”</t>
  </si>
  <si>
    <t>Por el cual se unifica y actualiza la estructura de la administración central del municipio de Armenia, Quindío, las funciones generales de sus dependencias y de los órganos de asesoría y consulta</t>
  </si>
  <si>
    <t>Por medio del cual se adopta el Plan de Ejecución de Vigilancia para el cumplimiento de la normatividad en materia de señalización vial.</t>
  </si>
  <si>
    <t>por medio de la cual se actualiza el código de ética para la administración municipal de armenia</t>
  </si>
  <si>
    <t>por medio del cual se delegan funciones y se desconcentran actividades para adelantar procesos precontractuales, celebrar contratos, procesos postcontractuales y se dictan otras disposiciones</t>
  </si>
  <si>
    <t>Por la cual se establece el régimen de los servicios públicos domiciliarios y se dictan otras disposiciones</t>
  </si>
  <si>
    <t>por la cual se establece el régimen para la generación, interconexión, trasmisión, distribución y comercialización de electricidad en el territorio nacional, se conceden unas autorizaciones y se dictan otras disposiciones en materia energética.</t>
  </si>
  <si>
    <t>Por medio de la cual se adopta una Reforma Tributaria estructural, se fortalecen los mecanismos para la lucha contra la evasión y la elusión fiscal, y se dictan otras disposiciones</t>
  </si>
  <si>
    <t>por el cual se regula la prestación del servicio de alumbrado público.</t>
  </si>
  <si>
    <t>por el cual se dictan medidas tendientes al uso racional y eficiente de la energía eléctrica</t>
  </si>
  <si>
    <t>Por medio del cual se expide el Decreto únioc Reglamentario del Sector Administrativo de Minas y Energía.</t>
  </si>
  <si>
    <t>Por el cual se modifica y se adiciona el Decreto 1081 de 2015, Decreto único Reglamentario de la Presidencia de la República, en relación con la participación de los ciudadanos o grupos de interesados en la elaboración de proyectos específicos de regulación.</t>
  </si>
  <si>
    <t>Por le cual se modifica y adiciona la sección 1, capítulo 6 del título III del libro 2 del Decreto único Reglamentario del sector Administrativo de Minas y Energía, 1073 de 2015, relacionado con la prestación del servicio de alumbrado púbico.</t>
  </si>
  <si>
    <t>"Por la cual se aprueba la metodología para la determinación de los costos máximos de deberán aplicar los municipios o distritos para remunerar a los prestadores del servicios así como el uso de los activos vinculados al sistema de alumbrado público." </t>
  </si>
  <si>
    <t>"Por el cual se modifica el acuerdo 024 de 2001, se reduce el impuesto de alumbrado público, se conceden unas autorizaciones y se dictan otras disposiciones." </t>
  </si>
  <si>
    <t>Por medio del cual se modifica el código de rentas municipales y se crea un nuevo capitulo denominado impuesto de alumbrado público y se dictan otras disposiciones"</t>
  </si>
  <si>
    <t>reglamento técnico de instalaciones eléctricas (RETIE)</t>
  </si>
  <si>
    <t>reglamento técnico de iluminación y alumbrado publico actualización RETILAP</t>
  </si>
  <si>
    <t>por la cual se adopta el reglamento técnico para el sector de agua potable y saneamiento básico (RAS) y se derogan las resoluciones números1096 de 2000, 0424 de 2001, 0668 de 2003, 1459 de 2005, 1447 de 2005 y 2320 de 2009</t>
  </si>
  <si>
    <t>reglas generales y especificaciones para el alumbrado público</t>
  </si>
  <si>
    <t>Por la cual crea el impuesto de valorización</t>
  </si>
  <si>
    <t>por la cual se expiden normas en materia tributaria  y penal  del orden nacional y territorial</t>
  </si>
  <si>
    <t>por medio de la cual se dictan normas tributarias de control  y para la competitividad</t>
  </si>
  <si>
    <t xml:space="preserve">Por el cual se dictan normas sobre valorización. </t>
  </si>
  <si>
    <t>por el cual se dictan normas  sobre el impuesto de valorizacion</t>
  </si>
  <si>
    <t>por el cual se dictan normas sobre valorizacion</t>
  </si>
  <si>
    <t>por el cual se reglamentan normas sobre valorizacion</t>
  </si>
  <si>
    <t>por el cual se expide el codigo del regimen municipal</t>
  </si>
  <si>
    <t>por el cual se reglamenta parcialmente  la ley 6ª  de 1992, el estatuto tributario y se dictan otras disposiciones</t>
  </si>
  <si>
    <t>por medio del cual se declara de utilidad pública e interés social unos inmuebles en el municipio de armenia y las especiales condiciones de urgencia que autorizan su expropiación vía administrativa</t>
  </si>
  <si>
    <t>modifica el decreto 100 de 2015</t>
  </si>
  <si>
    <t>modifica el decreto 100 de 2015 y el decreto 126 de 2015</t>
  </si>
  <si>
    <t>por medio del cual se modifica parcialmente el decreto 100 del 16 de septiembre de 2015,  el decreto 126 del 27 de noviembre de 2015 y el decreto 086 del 19 de agosto de 2016</t>
  </si>
  <si>
    <t>por medio del cual se reglamenta  el acuerdo 20 de 2014</t>
  </si>
  <si>
    <t>por medio del cual se corrigen los yerros  contenidos en el decreto  no. 082 de  2015</t>
  </si>
  <si>
    <t>Por medio del cual se modifica el decreto 100 del 16 de septiembre de 2015 y el Decreto 126 del 27 de noviembre de 2015.</t>
  </si>
  <si>
    <t xml:space="preserve">Por el cual se autoriza el Cobro de la Contribución de Valorización por beneficio general para una zona del Municipio de Armenia, para la construcción de un plan de obras de interés público, desarrollo Urbano e importancia estratégica y se toman otras determinaciones. </t>
  </si>
  <si>
    <t>por el  cual se aplica se aplica el sistema y método de distribución  de la contribución de valorización  autorizado por el acuerdo municipal  no. 20  del 23 de octubre de 2014. disposiciones.</t>
  </si>
  <si>
    <t>Por medio de la cual se revocan unas liquidaciones y se ordena la emisión de las liquidación factura sobre los inmuebles con existencia jurídica al momento de distribución de la Contribución de Valorización </t>
  </si>
  <si>
    <t>Por medio de la cual se revocan unas liquidaciones de facturas </t>
  </si>
  <si>
    <t>Por medio de la cual se revocan unas liquidaciones y se ordena la emisión de las liquidación factura conforme a la información correcta de las condiciones fisicas, jurídicas y económicas de los inmuebles </t>
  </si>
  <si>
    <t>Por medio del cual se modifica el acuerdo 20 de 2014 “por el cual se autoriza el cobro de la contribución de valorización por beneficio general para una zona del municipio de armenia, para la construcción de un plan de obras de interés público, desarrollo urbano e importancia estratégica, se toman otras determinaciones y se dictan otras disposiciones”</t>
  </si>
  <si>
    <t>Por medio del cual se adopta el estatuto de valorización para el municipio de armenia </t>
  </si>
  <si>
    <t>por la cual se reglamenta técnicamente la formación catastral, la actualización  de la formación catastral  y la conservación catastral</t>
  </si>
  <si>
    <t>x</t>
  </si>
  <si>
    <t>Ley 80 de 1993</t>
  </si>
  <si>
    <t>Ley 1150 de 2007</t>
  </si>
  <si>
    <t>Ley 1474 de 2011</t>
  </si>
  <si>
    <t xml:space="preserve">Decreto 2641 de 2012 </t>
  </si>
  <si>
    <t>Decreto 1082 de 2015</t>
  </si>
  <si>
    <t xml:space="preserve">Ley 1882 de 2018 </t>
  </si>
  <si>
    <t>Ley 9 de 1989</t>
  </si>
  <si>
    <t>Ley 388 de 1997</t>
  </si>
  <si>
    <t>Ley 489 de 1998</t>
  </si>
  <si>
    <t>Decreto 1420 1998</t>
  </si>
  <si>
    <t xml:space="preserve">LEY 1753  de 2015 </t>
  </si>
  <si>
    <t>Ley 1437 de 2011</t>
  </si>
  <si>
    <t>Ley 1755 de 2015</t>
  </si>
  <si>
    <t>Ley 472 de 1998</t>
  </si>
  <si>
    <t>Decreto 2591 de 1991</t>
  </si>
  <si>
    <t>Decreto 306 de 1992</t>
  </si>
  <si>
    <t>Ley 594 de 2000</t>
  </si>
  <si>
    <t>Ley Estatutaria 1266 de 2008</t>
  </si>
  <si>
    <t>Ley 1712 de 2014</t>
  </si>
  <si>
    <t>Ley 136 de 1994</t>
  </si>
  <si>
    <t>Decreto 863 de 2009</t>
  </si>
  <si>
    <t>Ley 152 de 1994</t>
  </si>
  <si>
    <t>Ley 1742 de 2014</t>
  </si>
  <si>
    <t>Ley 810 de 2003</t>
  </si>
  <si>
    <t>Decreto 103 de 2015</t>
  </si>
  <si>
    <t>Decreto 0723 de 2013</t>
  </si>
  <si>
    <t xml:space="preserve">Ley 9 de 1.989 </t>
  </si>
  <si>
    <t xml:space="preserve">Ley 1346 de 2009 </t>
  </si>
  <si>
    <t xml:space="preserve">Ley 361 de 1997 </t>
  </si>
  <si>
    <t>Decreto 1538 de 2005</t>
  </si>
  <si>
    <t xml:space="preserve">Ley 1287 de 2009 </t>
  </si>
  <si>
    <t xml:space="preserve">Ley 1618 de 2013 </t>
  </si>
  <si>
    <t xml:space="preserve">Ley 12 de 1987 </t>
  </si>
  <si>
    <t xml:space="preserve">Norma Técnica Colombiana -NTC 6047 </t>
  </si>
  <si>
    <t>NTC 4344</t>
  </si>
  <si>
    <t xml:space="preserve">NTC-4139 </t>
  </si>
  <si>
    <t xml:space="preserve">NTC 1445 </t>
  </si>
  <si>
    <t>NTC 5017</t>
  </si>
  <si>
    <t>NTC 4961</t>
  </si>
  <si>
    <t>NTC. COLOMBIANA. 4279</t>
  </si>
  <si>
    <t>NTC. 4143</t>
  </si>
  <si>
    <t xml:space="preserve">NTC 5610 </t>
  </si>
  <si>
    <t>NTC. COLOMBIANA. 4349</t>
  </si>
  <si>
    <t>NTC 4774</t>
  </si>
  <si>
    <t>NORMA TÉCNICA NTC COLOMBIANA 4201 </t>
  </si>
  <si>
    <t>RESOLUCIÓN No. 14861 de 1985</t>
  </si>
  <si>
    <t>Decreto 1203 de 2017</t>
  </si>
  <si>
    <t>Ley 1185 de 2008</t>
  </si>
  <si>
    <t>Decreto 763 de 2009</t>
  </si>
  <si>
    <t>Ley 1275 de 2009</t>
  </si>
  <si>
    <t xml:space="preserve">ley 400 de 1997 </t>
  </si>
  <si>
    <t>NTC 5832</t>
  </si>
  <si>
    <t>resolucion 0472</t>
  </si>
  <si>
    <t xml:space="preserve">NSR-10 </t>
  </si>
  <si>
    <t>resolución 1885-2015</t>
  </si>
  <si>
    <t xml:space="preserve">decreto 019 de 2012 </t>
  </si>
  <si>
    <t xml:space="preserve">Acuerdo Municipal 019 de 2009 </t>
  </si>
  <si>
    <t>acuerdo municipal 065 de 2016</t>
  </si>
  <si>
    <t>Decreto Municipal No. 088 de 2014</t>
  </si>
  <si>
    <t>Decreto Municipal 016 de 2012</t>
  </si>
  <si>
    <t xml:space="preserve">Resolución municipal 2422 de 2008 </t>
  </si>
  <si>
    <t>Resolución Municipal 770 de 2014</t>
  </si>
  <si>
    <t xml:space="preserve">Decreto municipal 059 de 2013 </t>
  </si>
  <si>
    <t>Ley 142 de 1994</t>
  </si>
  <si>
    <t xml:space="preserve">Ley 143 de 1994 </t>
  </si>
  <si>
    <t xml:space="preserve">Ley 1819 de 2016 </t>
  </si>
  <si>
    <t xml:space="preserve">Decreto 2424 de 2006 </t>
  </si>
  <si>
    <t xml:space="preserve">Decreto 3450 de 2008 </t>
  </si>
  <si>
    <t>Decreto 1073 de 2015</t>
  </si>
  <si>
    <t>Decreto 270 de 2017</t>
  </si>
  <si>
    <t>Decreto 943 de 2018</t>
  </si>
  <si>
    <t xml:space="preserve">Resolución CREG 123 de 2011 </t>
  </si>
  <si>
    <t>Acuerdo municipal  08 de 2003</t>
  </si>
  <si>
    <t xml:space="preserve">Acuerdo municipal 024 de 2001 </t>
  </si>
  <si>
    <t>resolución no. 90708 de 2013</t>
  </si>
  <si>
    <t>resolución 180540 de 2010</t>
  </si>
  <si>
    <t xml:space="preserve">resolución 330 de 2017 </t>
  </si>
  <si>
    <t xml:space="preserve">NTC 900   </t>
  </si>
  <si>
    <t>Ley 25 de 1921</t>
  </si>
  <si>
    <t xml:space="preserve">ley 788 de 2002 </t>
  </si>
  <si>
    <t xml:space="preserve">ley 1430 de 2010 </t>
  </si>
  <si>
    <t>Decreto 1604 de 1966,</t>
  </si>
  <si>
    <t>decreto 868 de 1956</t>
  </si>
  <si>
    <t xml:space="preserve">decreto 1394 de 1970 </t>
  </si>
  <si>
    <t xml:space="preserve">decreto 1333 de 1986 </t>
  </si>
  <si>
    <t>decreto 1372 de 1992</t>
  </si>
  <si>
    <t>decreto 100 de 2015</t>
  </si>
  <si>
    <t>decreto 126 de 2015</t>
  </si>
  <si>
    <t>decreto 086 de 2016</t>
  </si>
  <si>
    <t>decreto 105  de 2016</t>
  </si>
  <si>
    <t>decreto 082 de 2015</t>
  </si>
  <si>
    <t>decreto 111 de 2015</t>
  </si>
  <si>
    <t>Decreto Municipal 086 de 2016</t>
  </si>
  <si>
    <t>Acuerdo Municipal No. 020 de 2014</t>
  </si>
  <si>
    <t>Resolución 003 de 2015</t>
  </si>
  <si>
    <t>Resolución 049 de 2016</t>
  </si>
  <si>
    <t>Resolución 053 de 2016</t>
  </si>
  <si>
    <t>Resolución 054 de 2016</t>
  </si>
  <si>
    <t>Acuerdo 062 de 2016</t>
  </si>
  <si>
    <t>Acuerdo 022 de 2000</t>
  </si>
  <si>
    <t>Resolución 0070 de 2011</t>
  </si>
  <si>
    <t>Por la cual se expide el manual de interventoría para la alcaldia de Armenia Quindío y se dictan otras disposiciones</t>
  </si>
  <si>
    <t>Por la cual se reglamenta el capítulo 1 del título 7 de la parte 2, del libro 2 del Decreto 1077 de 2015, en cuanto a los parámetros y lineamientos de construcción sostenible y se adopta la guía para el ahorro de agua y energía en edificaciones”.</t>
  </si>
  <si>
    <t>Constitucional Politica de Colombia</t>
  </si>
  <si>
    <t>estudios previos</t>
  </si>
  <si>
    <t>a nivel de etapa de diseño se puede evidenciar de acuerdo al proyecto en el formato R-SI-POI-0544 LISTA DE CHEQUEO DISEÑO Y DESARROLLO, en la parte tipo de proyecto norma aplicable</t>
  </si>
  <si>
    <t>Respuesta recursos de Reconsideracion, contestacion demandas de nulidad y restablecimiento del derecho, liquidacion factura.</t>
  </si>
  <si>
    <t>Liquidacion factura, devoluciones de saldos por doble pago.</t>
  </si>
  <si>
    <t>Liquidacion factura</t>
  </si>
  <si>
    <t>Factoriacion en la liquidacion factura</t>
  </si>
  <si>
    <t>Liquidacion factura, area de influencia  afectada con la valorizacion</t>
  </si>
  <si>
    <t>Liquidacion factura, factor de beneficio</t>
  </si>
  <si>
    <t>Recaudo contribucion de Valorizacion</t>
  </si>
  <si>
    <t>Respuesta a Recursos de Reconsideracion,  declaratoria de silencio administrativo positivo</t>
  </si>
  <si>
    <t>Estudios Previos adquisicion predial, Resolucion que justifica la contratacion, minuta de Escritura Publica</t>
  </si>
  <si>
    <t>Respuesta derechos de peticion, Recursos de Reconsideracion, Liquidacion factura</t>
  </si>
  <si>
    <t>Respuesta derechos de peticion, Recursos de Reconsideracion</t>
  </si>
  <si>
    <t>Liquidacion factura, Respuesta derechos de peticion, recurso de Reconsideracion.</t>
  </si>
  <si>
    <t>Resoluciones de Reliquidacion, Modificacion, exoneracion.</t>
  </si>
  <si>
    <t>Respuesta  recurso de reposicion y apelaciòn</t>
  </si>
  <si>
    <t>Respuesta derechos de peticion, Recursos de Reconsideraciòn</t>
  </si>
  <si>
    <t>respuesta acciones judiciales</t>
  </si>
  <si>
    <t>respuesta derechos de peticion, atencion usuarios</t>
  </si>
  <si>
    <t>respuesta a las acciones populares</t>
  </si>
  <si>
    <t>respuesta acciones de tutela</t>
  </si>
  <si>
    <t>respuesta derecho de peticion</t>
  </si>
  <si>
    <t>viabilidad presupuestal, certificado de disponibilidad presupuestal</t>
  </si>
  <si>
    <t>estudios previos, informes de gestión y seguimiento al plan de accion y plan de desarrollo</t>
  </si>
  <si>
    <t>licencias de construccion</t>
  </si>
  <si>
    <t>estudio previo, especificaciones tecnicas del proceso</t>
  </si>
  <si>
    <t>formato de señalizacion vial</t>
  </si>
  <si>
    <t>por medio del cual se adopta  el plan de ordenamiento territorial  del municipio de armenia para el periodo 2009 – 2023 armenia ciudad de oportunidades para la vida</t>
  </si>
  <si>
    <t>licencias de construccion, estudios previos</t>
  </si>
  <si>
    <t>contratos de prestacion de servicios profesionales y de apoyo a la gestion</t>
  </si>
  <si>
    <t>informes y acta de contratos a cargo de la dependencia</t>
  </si>
  <si>
    <t>por el cual se modifica el articulo 2,2,1,1,7, se adiciona el titulo 7 a la parte 2 del libro 3 del decreto 780 de 2016, unico reglamentario del sector de salud y proteccion social, en relacion al pago y retencion de aportes al siostema de seguridad integral y parafiscales de los trabajdores independientes y modifica los articulos 2,2,4,2,2,13 y 2,2,4,2,2,15 del decreto 1072 de 2015, unico reglamentario del sector trabajo</t>
  </si>
  <si>
    <t>contrato de facturación y recaudo</t>
  </si>
  <si>
    <t>contrato de concesion e interventoria</t>
  </si>
  <si>
    <t xml:space="preserve">respuesta derechos de petición </t>
  </si>
  <si>
    <t>decreto de delegacion de funciones</t>
  </si>
  <si>
    <t xml:space="preserve">proyectos de la secretaria que se encuentran radicados en el banco de programas y proyectos </t>
  </si>
  <si>
    <t xml:space="preserve">en contratos de obra  vial y agua potable y saneamiento basico </t>
  </si>
  <si>
    <t>obras que se ejecuten , informes de gestion</t>
  </si>
  <si>
    <t>decreto de delegacion municipal</t>
  </si>
  <si>
    <t>etapa precontractual de los procesos que nos sean asignados y en los que ejecute la secretaria</t>
  </si>
  <si>
    <t>respuesta derechos de petición y consultas</t>
  </si>
  <si>
    <t xml:space="preserve">especificcion tencnica y ensayos de laboratorio dentro de los infomres de interventoria y/o supervisor </t>
  </si>
  <si>
    <t>respuesta derechos de peticion, recurso de reconsideracion, acciones judiciales</t>
  </si>
  <si>
    <t>gestion documental de la secretaría, archivo de la documentacion que reposa en el archivo de la dependencia</t>
  </si>
  <si>
    <t>en las memorias de calculo en diseños electricos, hidrosanitarios</t>
  </si>
  <si>
    <t>informes de gestion y soporte  sinergia</t>
  </si>
  <si>
    <t xml:space="preserve">memorias de calculo  y planos hidrosanitarios </t>
  </si>
  <si>
    <t>memorias de calculo y diseños estructurales y licencia de construccion</t>
  </si>
  <si>
    <t xml:space="preserve">Ley 1753  de 2015 </t>
  </si>
  <si>
    <t>Decreto 1273 de 2018</t>
  </si>
  <si>
    <t>Resolucion No. 14861 de 1985</t>
  </si>
  <si>
    <t>,</t>
  </si>
  <si>
    <t>Ley 1876 de 2017</t>
  </si>
  <si>
    <t>Por medio de la cual se crea el sistema nacional de innovación agropecuaria y se dictan otras disposiciones</t>
  </si>
  <si>
    <t>X</t>
  </si>
  <si>
    <t>Se está prestando el servicio de Asistencia Técnica y programas de Fomento Agrícola a los pequeños y Medianos Productores del Municipio de Armenia.</t>
  </si>
  <si>
    <t>SECRETARÍA DE DESARROLLO ECONÓMICO</t>
  </si>
  <si>
    <t>Ley 101 de 1993</t>
  </si>
  <si>
    <t>Ley General de Desarrollo Agropecuario y Pesquero.</t>
  </si>
  <si>
    <t>El Municipio de Armenia, creo la Unidad de Asistencia Técnica Agropecuaria, dando cumplimiento a la Ley 101 de 1993</t>
  </si>
  <si>
    <t>Decreto 3199 de 2002
Ministro de Agricultura y
desarrollo Rural</t>
  </si>
  <si>
    <t xml:space="preserve">Por el cual se reglamenta la prestación del Servicio
Público Obligatorio de Asistencia Técnica Directa
Rural previsto en la Ley 607 de 2000. </t>
  </si>
  <si>
    <t>Ley 811  de 2003</t>
  </si>
  <si>
    <t xml:space="preserve">Organización de cadenas en el sector agropecuario , se crean las sociedades agrarias de transformación (SAT). </t>
  </si>
  <si>
    <t>Se fomenta la Creación de Asociatividad para la transformación d ellos productos agrícolas del Municipio de Armenia- CLOSTER DE CAFÉ, en el Municipio de Armenia.</t>
  </si>
  <si>
    <t>Acuerdo 043 del 1995</t>
  </si>
  <si>
    <t xml:space="preserve">Por medio del cual se crea el Consejo Municipal de Desarrollo Rural. </t>
  </si>
  <si>
    <t>Se realizan convocatorias para las sesiones ordinarias, quien lo preside el señor Alcalde, durante el año 2018 se han realizado dos (2) sesiones.</t>
  </si>
  <si>
    <t>LEY 160 DE 1994</t>
  </si>
  <si>
    <t>Por la cual se crea el Sistema Nacional de Reforma Agraria y Desarrollo Rural Campesino, se establece un subsidio para la adquisición de tierras, se reforma el Instituto Colombiano de la Reforma Agraria&lt;1&gt; y se dictan otras disposiciones.</t>
  </si>
  <si>
    <t>Se realizan reuniones de carácter informativo a los pequeños y medianos productores, con el objetivo de informar sobre la nortina vigente</t>
  </si>
  <si>
    <t>Decreto 135 de 1965</t>
  </si>
  <si>
    <t>Por la cual se establece la celebración del “Día del Campesino”.</t>
  </si>
  <si>
    <t>Cada año se realiza la celebración del día del campesino, en el presente año se celebró con el acompañamiento de 650 personas campesinas en el PARQUE DEL CAFÉ</t>
  </si>
  <si>
    <t>Decreto 454 de 2017</t>
  </si>
  <si>
    <t xml:space="preserve">Por el cual se modifican los artículos 2.2.6.1.2.12. y 2.2.6.1.2.17. del Decreto 1072 de 2015, Decreto Único Reglamentario del Sector Trabajo y se adicionan al capítulo 1 del título 6 de la parte 2 del libro 2 del mismo Decreto, las secciones 8 y 9.  </t>
  </si>
  <si>
    <t xml:space="preserve">El fondo de solidaridad de fomento al empleo y protección de cesantías -foses-  se maneja directamente por caja de compensación que para el Quindío es operado por Comfenalco Quindío. El equipo se ha capacitado en fosfec por intermedio de Comfenalco </t>
  </si>
  <si>
    <t>Decreto 1376 de 2016</t>
  </si>
  <si>
    <t>Se realizan capacitaciones de inserción laboral con estudiantes de la universidad Alexander Von Humboldt, talleres de proyecto de vida y orientación vocacional en instituciones educativas grado 11</t>
  </si>
  <si>
    <t>Decreto 1669 de 2016</t>
  </si>
  <si>
    <t xml:space="preserve">
Desde el centro de empleo se realizan registro, orientación laboral, remisión a vacantes y capacitaciones en desarrollo de competencias. 
</t>
  </si>
  <si>
    <t>Decreto 582 de 2016</t>
  </si>
  <si>
    <t>Por el cual se modifican los artículos 2.2.6.1.3.1. y 2.2.6.1.3.12. y se adicionan los artículos 2.2.6.1.3.18. a 2.2.6.1.3.26. al Decreto 1072 de 2015 para reglamentar parcialmente el artículo 77 de la Ley 1753 de 2015 y adoptar medidas para fortalecer el Mecanismo de Protección al Cesante en lo relativo a Bonos de Alimentación.</t>
  </si>
  <si>
    <t xml:space="preserve">El fondo de solidaridad de fomento al empleo y protección de cesantías- fosfec - se maneja directamente por caja de compensación que para el Quindío es operado por Comfenalco Quindío. No manejamos bonos de alimentación </t>
  </si>
  <si>
    <t>Decreto 1668 de 2016</t>
  </si>
  <si>
    <t xml:space="preserve">Por el cual se modifica la sección 2 del capítulo 6 del título 1 de la parte 2 del libro 2 del Decreto 1072 de 2015, Decreto Único Reglamentario del Sector Trabajo, referente a la contratación de mano de obra local en municipios donde se desarrollen proyectos de exploración y producción de hidrocarburos, y el artículo 2.2.6.1.2.26 del mismo decreto. </t>
  </si>
  <si>
    <t xml:space="preserve">El Decreto tiene por objeto establecer
medidas especiales con el propósito de facilitar y fortalecer la contratación de
mano de obra local en los municipios en los que se desarrollen proyectos de
exploración y producción de hidrocarburos. En el Municipio de Armenia no se desarrollan estos proyectos 
</t>
  </si>
  <si>
    <t>Decreto 2521 de 2013</t>
  </si>
  <si>
    <t xml:space="preserve">Por el cual se establece la estructura de la Unidad Administrativa Especial del Servicio Público de Empleo y se dictan otras disposiciones. </t>
  </si>
  <si>
    <t xml:space="preserve">Damos cumplimiento perteneciendo a la unidad del servicio público de empleo, operando y siguiendo los lineamientos de la agencia, mediante el convenio gobernación Sena. </t>
  </si>
  <si>
    <t>Decreto 1444 de 2014</t>
  </si>
  <si>
    <t xml:space="preserve">Por el cual se estructura la Red Nacional de Observatorios Regionales del Mercado
de Trabajo - Red ORNE y Se dictan otras disposiciones. </t>
  </si>
  <si>
    <t xml:space="preserve">
Operamos como ente coordinador del ormet, mediante reuniones que dan lineamientos al ente operador que es la universidad gran Colombia a quien se le realiza seguimiento. 
</t>
  </si>
  <si>
    <t>Acuerdo No. 065 Mayo 27 de 2016</t>
  </si>
  <si>
    <t>Por medio del cual se adopta el Plan de Desarrollo del Municipio de Armenia, Quindío, para el período 2016 – 2019 “Sigamos Adelante”</t>
  </si>
  <si>
    <t xml:space="preserve">Se da cumplimiento desde la línea de generación de oportunidades con el centro de empleo, agencia de inversión y ormet
</t>
  </si>
  <si>
    <t>Acuerdo 127 de 2017</t>
  </si>
  <si>
    <t>Por medio del cual se crea el Consejo de Desarrollo Económico</t>
  </si>
  <si>
    <t>Se Realiza sesiones del Consejo Municipal de Desarrollo Económico, con el objetivo de informar las responsabilidades de la administración Municipal, respecto al crecimiento, desarrollo Social y Desarrollo Economico.</t>
  </si>
  <si>
    <t>Ley 789 de 2002</t>
  </si>
  <si>
    <t xml:space="preserve">Por la cual se dictan normas para apoyar el empleo y ampliar la protección social y se modifican algunos artículos del CÓDIGO SUSTANTIVO DEL TRABAJO. </t>
  </si>
  <si>
    <t xml:space="preserve">Se capacitan a los empresarios en la normatividad legal vigente relacionada con vinculación laboral mediante correos electrónicos. 
</t>
  </si>
  <si>
    <t>Ley 1014 de 2006</t>
  </si>
  <si>
    <t>De fomento a la cultura del emprendimiento</t>
  </si>
  <si>
    <t>Se brinda asesoría a los proyectos productivos presentados por las 11 comunas del Municipio  de Armenia</t>
  </si>
  <si>
    <t xml:space="preserve">Decreto 3820 de 2008 </t>
  </si>
  <si>
    <t>Por el cual se reglamenta el artículo 23 de la Ley 905 del 2 de Agosto de 2004. Sobre la participación de las cámaras de comercio en los programas de desarrollo empresarial y se dictan otras disposiciones.</t>
  </si>
  <si>
    <t>Se realizan convenios de fortalecimiento empresarial con la Cámara de Comercio y otras entadas del Municipio de Armenia</t>
  </si>
  <si>
    <t>Constitución política de Colombia</t>
  </si>
  <si>
    <t>Principalmente, su artículo 38 sobre Libertad de Asociación, artículos 333 sobre libertad Económica y 158 sobre unidad de Materia</t>
  </si>
  <si>
    <t xml:space="preserve">se acompañan a las  asociaciones, con asesoría para la conformación de las mismas y/o actualización en la parte legal y administrativa </t>
  </si>
  <si>
    <t xml:space="preserve">Ley 905 de 2004 </t>
  </si>
  <si>
    <t>Por medio de la cual se modifica la Ley 590 de 2000 sobre promoción del desarrollo del micro, pequeña y mediana empresa colombiana y se dictan otras disposiciones.</t>
  </si>
  <si>
    <t>Se apoyan los comerciantes y asociaciones, mediante la realización de actividades de fortalecimiento empresarial</t>
  </si>
  <si>
    <t>Ley 1430 de 2010</t>
  </si>
  <si>
    <t>Por medio de la cual se dictan normas tributarias de control y para la competitividad.</t>
  </si>
  <si>
    <t xml:space="preserve">Se capacitan empresarios, comerciantes y asociaciones, con el fin de que sean más competitivos en el mercado </t>
  </si>
  <si>
    <t>Ley 1480 de 2011</t>
  </si>
  <si>
    <t>Por medio de la cual se expide el Estatuto del Consumidor y se dictan otras disposiciones</t>
  </si>
  <si>
    <t>se capacitan empresarios y comerciante referente a la Ley 1480 de 2011</t>
  </si>
  <si>
    <t>Ley 1429 Diciembre de 2010</t>
  </si>
  <si>
    <t xml:space="preserve">Por la cual se expide la Ley de Formalización y Generación de Empleo. </t>
  </si>
  <si>
    <t xml:space="preserve">Se brindan capacitaciones y jornadas para fomentar la formalización laboral y nos acogemos al pacto de formalización del ministerio de trabajo.  </t>
  </si>
  <si>
    <t>Decreto 0734 de 2012</t>
  </si>
  <si>
    <t>Por el cual se reglamenta el Estatuto General de Contratación de la Administración Pública y se dictan otras disposiciones.</t>
  </si>
  <si>
    <t>Se dictan talleres internos sobre cada uno de los artículos del Estatuto General de Contratación.</t>
  </si>
  <si>
    <t>Conpes, Decreto 627 de 1994</t>
  </si>
  <si>
    <t xml:space="preserve">Actualmente se ejecuta  el convenio Garantías Complementarios No. 6188 - 2014, con 80% apalancamiento Gratina FAG y el 20 %  el Municipio </t>
  </si>
  <si>
    <t>Decreto 1500 de 13 Julio de 2012 Ministerio de Comercio, Industria y Turismo</t>
  </si>
  <si>
    <t xml:space="preserve">Por medio del cual se dictan medidas para la organización, articulación y funcionamiento del Sistema Administrativo Nacional de Competitividad e Innovación" </t>
  </si>
  <si>
    <t>Se estructuró el borrador de la política de desarrollo productivo determinada por la mortalidad del conpes 3866 de 2016</t>
  </si>
  <si>
    <t>Acuerdo 077 de 2016</t>
  </si>
  <si>
    <t xml:space="preserve">Por medio del cual se autoriza al Alcalde Municipal de Armenia para participar en la constitución de la "Corporación Agencia de Promoción de Inversión del Quindío y Armenia" </t>
  </si>
  <si>
    <t>Acuerdo No. 073 de 2016</t>
  </si>
  <si>
    <t xml:space="preserve">Por medio del cual se autoriza al Alcalde Municipal de Armenia para participar en la constitución de la "Corporación Quindío Convención Bureau. </t>
  </si>
  <si>
    <t>LA ALCALDÍA DE ARMENIA  a dado cumplimiento al Acuerdo, con el objetivo de impulsar la labor de la CORPORACIÓN QUINDÍO CONVENCIÓN BUREAU,con la trnsferencia de recursos</t>
  </si>
  <si>
    <t>Acuerdo 007 de 2012</t>
  </si>
  <si>
    <t>Por medio del cual se modifica el Acuerdo No. 007 de 2012</t>
  </si>
  <si>
    <t>Dando cumplimiento al Acuerdo, se desarrollan los programas y proyectos de una forma articulada con el SENA. Acompañamiento, capacitaciones.</t>
  </si>
  <si>
    <t xml:space="preserve">Acuerdo 015 de 2006
Concejo Municipal de
Armenia
</t>
  </si>
  <si>
    <t>Por el cual se crea la Plaza de Mercado Minorista de 
Armenia como unidad económica adscrita al 
departamento administrativo de planeación, se faculta
al alcalde para modificar el presupuesto y se otorgan
otras facultades extraordinarias.</t>
  </si>
  <si>
    <t>Se realizan estrategias de promoción y publicidad de la EMMA</t>
  </si>
  <si>
    <t>Decreto 021 de 2009</t>
  </si>
  <si>
    <t>Por Medio del cual se aprueba la Junta Administradora</t>
  </si>
  <si>
    <t>Se nombró los nuevos representantes a la Junta Administradora de la Plaza de Mercado Minorista de Armenia Quindío</t>
  </si>
  <si>
    <t>Decreto 022 de 2009</t>
  </si>
  <si>
    <t>Por medio del cual se reglamenta el modelo administrativo de la PMMA.</t>
  </si>
  <si>
    <t xml:space="preserve">Se realiza la adjudicación de  los locales de la PMMA, de acuerdo a la nortiva vigente, como también se generan los documentos contentivos de protocolos de ejecución de actividades y se realizan la recuperación de espacios físicos </t>
  </si>
  <si>
    <t>Decreto 026 de 2007</t>
  </si>
  <si>
    <t>Por medio del cual se modifica el decreto 127 de noviembre 10 de 2006 "Tarifas de administración de la PMMA"</t>
  </si>
  <si>
    <t>Se realizan los estados de cuentas de acuerdo a la normativa vigente</t>
  </si>
  <si>
    <t>Acuerdo 073 de 2008</t>
  </si>
  <si>
    <t>Por medio del cual se modifica el acuerdo #015 de 2006, en donde la PMMA, queda adscrita a la Secretaria de Desarrollo Económico.</t>
  </si>
  <si>
    <t>Se administra la PMMA, de conformidad a las facultades expresas en el acuerdo.</t>
  </si>
  <si>
    <t>Acuerdo 016 de 2012</t>
  </si>
  <si>
    <t xml:space="preserve">Por medio del cual se modifica el articulo 2 del acuerdo 015 y se dictan otras disposiciones. </t>
  </si>
  <si>
    <t>Se presta un servicio publico, eficiente y eficaz, en procura del correcto y oportuno suministro de productos alimenticios y manufacturados mediante un adecuado sistema de abastecimiento, conservación y distribución.</t>
  </si>
  <si>
    <t>Decreto 089 de 2015</t>
  </si>
  <si>
    <t>Por medio del cual se modifica el decreto 021 de 2009, "creación de la Junta Administradora de la PMMA"</t>
  </si>
  <si>
    <t>Se realizan convocatorias de reunión con la actual Junta Directiva , dando cumplimento la normativa vigente.</t>
  </si>
  <si>
    <t>Ley 743 de 2003</t>
  </si>
  <si>
    <t>Por la cual se desarrolla el artículo 38  Constitución Política de Colombia en lo referente a los organismos de acción comunal"</t>
  </si>
  <si>
    <t>Se apoyan los proyectos productivos presentados por las comunas del Municipio de Armenia.</t>
  </si>
  <si>
    <t xml:space="preserve">Constitución Política
de Colombia
</t>
  </si>
  <si>
    <t>Constitución Política de Colombia</t>
  </si>
  <si>
    <t>Los programas y proyectos que se ejecutan en la Secretaría de Desarrollo Económico, se enmarcan en lo consagrado en la Constitución Policía de Colombia.</t>
  </si>
  <si>
    <t>Ley 1336 de 2009 (Julio 21)</t>
  </si>
  <si>
    <t>Por medio de la cual se adiciona y robustece la Ley 679 de 2001, de lucha contra la explotación, la pornografía y el turismo sexual con niños, niñas y adolescentes.</t>
  </si>
  <si>
    <t>Se da cumplimiento al Art. 1 a través de las Brigadas de Seguridad Turística.</t>
  </si>
  <si>
    <t>Ley 1558 de 2012 (Julio 10)</t>
  </si>
  <si>
    <t>Por medio la cual se modifica la Ley 300 de 1996 – Ley General de Turismo, la Ley 1101 de 2006 y se dictan otras disposiciones.</t>
  </si>
  <si>
    <t>se da cumplimiento al Art. 90 Parágrafo 2 a través de la creación del Consejo Consultivo de Turismo del Municipal de Armenia Acuerdo 116 del 2018.
Se da cumplimiento al Art. 11 asistiendo a los Comités Departamentales de Seguridad Turística.</t>
  </si>
  <si>
    <t>Resolución 0348 de 2007 (Febrero 27)</t>
  </si>
  <si>
    <t>Por la cual se determinan los sitios de interés turístico de que tratan los numerales1° y 2° del artículo primero de la Resolución No. 0347 de 2007.</t>
  </si>
  <si>
    <t>Informativo sobre los sitios de interés turístico del municipio de Armenia: Autopista del café y Parque y Museo Cultural Quimbaya</t>
  </si>
  <si>
    <t xml:space="preserve">Ley 300 de 1996
(Julio 26)
</t>
  </si>
  <si>
    <t>Por el cual se reglamentan las Leyes 300 de 1996 y 1101 de 2006.</t>
  </si>
  <si>
    <t>Se da cumplimiento al Art. 14 sobre la armonía regional a través del Plan de Desarrollo del Municipio de Armenia (Acuerdo 065 de 2016) donde se establece el programa Más turismo para Armenia y se delega la responsabilidad a la Secretaria de Desarrollo Economico.
Se da cumplimiento al Art. 17 con la creación del Plan Estratégico Sectorial de Turismo 2018-2028.</t>
  </si>
  <si>
    <t xml:space="preserve">CONPES 
3397 de 2005 (Noviembre 28)
</t>
  </si>
  <si>
    <t xml:space="preserve">Política Sectorial de Turismo </t>
  </si>
  <si>
    <t>Se evidencia en los contratos y convenios ( Estudios previos-justificación)</t>
  </si>
  <si>
    <t>CONPES 3640 de 2010 (Febrero 1)</t>
  </si>
  <si>
    <t xml:space="preserve">Lineamientos de Política para el desarrollo del turismo de convenciones y congresos. </t>
  </si>
  <si>
    <t xml:space="preserve">PLAN SECTORIAL 20114-2018 </t>
  </si>
  <si>
    <t xml:space="preserve">Plan Sectorial de Turismo “Turismo para construcción de la Paz”. </t>
  </si>
  <si>
    <t>Se fortalece mediante la estrategia de “Brigadas de Formalización” a través de las Brigadas de Seguridad Turísticas.</t>
  </si>
  <si>
    <t xml:space="preserve">Ordenanza 021 de 2005 (Agosto 11) 
</t>
  </si>
  <si>
    <t>Por medio de la cual se adopta la política departamental de turismo.</t>
  </si>
  <si>
    <t xml:space="preserve"> Se construyó el Plan Estratégico Sectorial de Turismo 2018-2028, dando cumplimiento a la ordenanza en mención, con los lineamientos que estipula el Plan de Desarrollo del Municipio de Armenia (Acuerdo 065 de 2016).</t>
  </si>
  <si>
    <t>Por medio de la cual se crea la ley de transparencia y del derecho de acceso a la información pública nacional y se dictan otras disposiciones.</t>
  </si>
  <si>
    <t>Se evidencia en la elaboración de  los contratos y convenios.</t>
  </si>
  <si>
    <t>Ley 1780 de 2016</t>
  </si>
  <si>
    <t>Desde el centro empleo se promueve la búsqueda y acceso al empleo incluyente, adecuado a su perfil.</t>
  </si>
  <si>
    <t>Ley 1438 de 2011</t>
  </si>
  <si>
    <t>Por medio de la cual se reforma el Sistema General de Seguridad Social en Salud y se dictan otras disposiciones.</t>
  </si>
  <si>
    <t xml:space="preserve">Se dá cumplimiento en la elaboración de los contratos y convenios </t>
  </si>
  <si>
    <t>Por la cual se dictan normas para apoyar el empleo y ampliar la protección social y se modifican algunos artículos del Código Sustantivo del Trabajo.</t>
  </si>
  <si>
    <t xml:space="preserve">Ley 1753 de 2015
</t>
  </si>
  <si>
    <t>ASUNTO: Por la cual se expide el Plan Nacional de Desarrollo 2014-2018 “Todos por un nuevo país”.</t>
  </si>
  <si>
    <t>Se dá en los acuerdos y en el área de turismo</t>
  </si>
  <si>
    <t>Por la cual se expide el Estatuto General de Contratación de la Administración Pública</t>
  </si>
  <si>
    <t>Se dá cumplimiento en contratos y convenios</t>
  </si>
  <si>
    <t>Por el cual se reforma el Código Contencioso Administrativo.</t>
  </si>
  <si>
    <t>Se  dá cumplimiento en contratos , convenios etc.</t>
  </si>
  <si>
    <t>Ley 1755 del 2015</t>
  </si>
  <si>
    <t>Se dá cumplimiento en las respuesta de derechos de petición y otros.</t>
  </si>
  <si>
    <t>Por medio de la cual se dicta la Ley General de Archivos y se dictan otras disposiciones</t>
  </si>
  <si>
    <t>Se da cumplimiento para el buen funcionamiento del archí de la secretaria</t>
  </si>
  <si>
    <t>Decreto 092 de 2017</t>
  </si>
  <si>
    <t xml:space="preserve">Por el cual se reglamenta la contratación con entidades privadas sin ánimo
de lucro a la que hace referencia el inciso segundo del artículo 355 de la
Constitución Política </t>
  </si>
  <si>
    <t xml:space="preserve">Ley 489 de 1998 </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</si>
  <si>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</si>
  <si>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Acuerdo 065 de 2015</t>
  </si>
  <si>
    <t>“POR MEDIO DEL CUAL SE ADOPTA EL PLAN DE DESARROLLO DEL MUNICIPIO DE
ARMENIA QUINDÍO, PARA EL PERÍODO 2016 – 2019 “SIGAMOS ADELANTE”</t>
  </si>
  <si>
    <t xml:space="preserve">Se evidencian en los contratos y convenios ejecutados por la secretaria, en  los programas y proyectos, </t>
  </si>
  <si>
    <t>Acuerdo 105 del 28 de Noviembre de 2017</t>
  </si>
  <si>
    <t>Por medio del cual se Crea el Consejo Municipal de Desarrollo Económico.</t>
  </si>
  <si>
    <t>Se apoyar y se fortalece el sector económico del municipio para alcanzar una distribución equitativa del ingreso para que se logre la satisfacción de las necesidades sociales y económicas y mejor la calidad de vida de la población.</t>
  </si>
  <si>
    <t>Ley 550 de 1999</t>
  </si>
  <si>
    <t>Por la cual se establece un régimen que promueva y facilite la activación
empresarial y la reestructuración de los entes territoriales para asegurar la función
social de las empresas y lograr el desarrollo armónico de las regiones y se dictan
disposiciones para armonizar el régimen legal vigente con las normas de esta ley.</t>
  </si>
  <si>
    <t>Mejorar la competitividad y promover la función social de los sectores y
empresas del Municipio de Armenia; mejorando la calidad de vida de los mismo, con los programas y proyectos que se ejecutan el la secretaría.</t>
  </si>
  <si>
    <t>LEY 1474 DE 2011</t>
  </si>
  <si>
    <t xml:space="preserve">Por la cual se dictan normas orientadas a fortalecer los mecanismos de prevención, investigación y sanción de actos de corrupción y la efectividad del control de la gestión pública.
</t>
  </si>
  <si>
    <t xml:space="preserve">Se aplica en los contratos, convenios y otros. </t>
  </si>
  <si>
    <t>Decreto 059 del 2013</t>
  </si>
  <si>
    <t>Se da cumplimiento al articulo Sexto Delegación a la Secretaría de Desarrollo Económico, para adelantar la actividad contractual para la celebración de los contratos y Convenirse, que se adelanten a través de procedimiento de contratación Directa.</t>
  </si>
  <si>
    <t>Decreto 1290 del 2014</t>
  </si>
  <si>
    <t>Por el cual se reglamenta el Sistema Nacional de Evaluación de Gestión y Resultados SINERGIA.</t>
  </si>
  <si>
    <t>Se efectúa mediante el seguimiento del Plan de Desarrollo 2019-2019</t>
  </si>
  <si>
    <t>Ley  1581 de 2012.</t>
  </si>
  <si>
    <t>Por la cual se dictan disposiciones generales para la protección de datos personales.</t>
  </si>
  <si>
    <t>Se desarrolla el derecho constitucional que tienen todas las personas a conocer, actualizar y rectificar las informaciones que se hayan recogido sobre ellas en bases de datos y archivos.</t>
  </si>
  <si>
    <t>DECRETO 1377 de 2013.</t>
  </si>
  <si>
    <t>Por el cual se reglamenta parcialmente la Ley 1581 de 2012 ( DATOS PERSONALES)</t>
  </si>
  <si>
    <t>Se protegen los datos personales de acuerdo a la normatividad vigente.</t>
  </si>
  <si>
    <t xml:space="preserve">Ley 1712 de 2014 </t>
  </si>
  <si>
    <t>Por medio de la cual se crea la Ley de Transparencia y del Derecho de Acceso a la Información Pública Nacional y se dictan otras disposiciones</t>
  </si>
  <si>
    <t xml:space="preserve">Se regula el acceso a la información, de acuerdo </t>
  </si>
  <si>
    <t>Por medio de la cual se introducen medidas para la eficiencia y la transparencia en la Ley 80 de 1993 y se dictan otras disposiciones generales sobre la contratación con Recursos Públicos.</t>
  </si>
  <si>
    <t>Acuerdo No. 116 del 23 de 2018</t>
  </si>
  <si>
    <t>"POR MEDIO DEL CUAL SE CREA EL CONSEJO CONSULTIVO DE TURISMO DEL MUNICIPIO DE ARMENIA”</t>
  </si>
  <si>
    <t>Se dá cumplimiento por medio de la realización de sesiones del Consejo Consultivo de Turismo del Municipio.</t>
  </si>
  <si>
    <t>LEY 1801 DEL 29 DE JULIO DE 2016</t>
  </si>
  <si>
    <t>CÓDIGO DE POLICÍA Y CONVIVENCIA CIUDADANA</t>
  </si>
  <si>
    <t>Se aplica en los contratos, convenios que se ejecutan en la secretaría.</t>
  </si>
  <si>
    <t>DECRETO 0036 DEL 11 DE MARZO DE 2013</t>
  </si>
  <si>
    <t>POR MEDIO DEL CUAL SE DA CUMPLIMIENTO A LO AUTORIZADO EN EL ARTICULO 126 DEL ACUERDO 017 DE 2012</t>
  </si>
  <si>
    <t>Se regula el derecho de acceso a la información pública, los procedimientos para el ejercicio y garantía del derecho y las excepciones a la publicidad de información.</t>
  </si>
  <si>
    <t>Ley 1636 de 2013</t>
  </si>
  <si>
    <t>Por medio de la cual se crea el mecanismo de protección al cesante en Colombia ( La presente ley tiene por objeto crear un Mecanismo de Protección al Cesante, cuya finalidad será la articulación y ejecución de un sistema integral de políticas activas y pasivas de mitigación de los efectos del desempleo que enfrentan los trabajadores; al tiempo que facilitar la reinserción de la población cesante en el mercado laboral en condiciones de dignidad, mejoramiento de la calidad de vida, permanencia y formalización.</t>
  </si>
  <si>
    <t xml:space="preserve">se cumplen con la funciones del servicio público de empleo  que refiere la ley como:  el servicio público de empleo tiene por función esencial lograr la
mejor organización posible del mercado de trabajo, para lo cual ayudará
a los trabajadores a encontrar un empleo conveniente, y los
empleadores a contratar trabajadores apropiados a las necesidades de
las empresas. Será prestado por personas jurídicas de derecho público o privado, a quienes se les garantizara la libre competencia e igualdad de tratamiento para la prestación del servicio. La prestación del servicio
podrá hacerse de manera personal y lo virtual.   Centro de empleo se realiza registro, orientación laboral, remisión a vacantes y capacitaciones en desarrollo de competencias. 
</t>
  </si>
  <si>
    <t>Resolución 00287 del 05 de Marzo del 2018</t>
  </si>
  <si>
    <t xml:space="preserve">Por medio de la cual se aprueba la modificación del reglamento de prestación de servicios de la Agencia Pública de Empleo del SENA </t>
  </si>
  <si>
    <t xml:space="preserve">El Centro de Empleo Municipal, mediante convenio opera como oficina satélite de la agencia pública de empleo haciendo uso de sus procedimientos y de la plataforma digital. </t>
  </si>
  <si>
    <t>Resolución 0129 del 03 de Marzo del 2015</t>
  </si>
  <si>
    <t xml:space="preserve">Por medio del cuál se desarrollan los lineamientos sobre registro y publicación de vacantes </t>
  </si>
  <si>
    <t xml:space="preserve">
Se envía la resolución a los empresarios, se orientan sobre la publicación de vacantes y se publican vacantes en el centro de empleo. 
</t>
  </si>
  <si>
    <t>Decreto 1072</t>
  </si>
  <si>
    <t xml:space="preserve">Por medio del cual se expide el decreto único reglamentario del sector trabajo </t>
  </si>
  <si>
    <t xml:space="preserve">El Centro de Empleo Municipal pertenece a la red prestadora de servicio público de empleo en convenio con la agencia pública de empleo Sena </t>
  </si>
  <si>
    <t>Resolución 02605 del 25 de Junio del 2014</t>
  </si>
  <si>
    <t>Se establecen lineamientos y se reglamenta el reporte de vacantes dispuesto en el articulo 13 del Decreto 2852 del 2013</t>
  </si>
  <si>
    <t xml:space="preserve">Se publica la vacante manteniendo el lineamiento de la resolución 
</t>
  </si>
  <si>
    <t>NTS TS 001-1</t>
  </si>
  <si>
    <t>Norma Técnica Sectorial Colombiana. Destino Turístico - Área Turística. Requisitos de Sostenibilidad</t>
  </si>
  <si>
    <t>Se implemento el Sistema de Gestión de Sostenibilidad y se cuenta con el Manual de Sostenibilidad.</t>
  </si>
  <si>
    <t>Decreto 1074 de 2015</t>
  </si>
  <si>
    <t>Por medio del cual se expide el Decreto Único Reglamentario del Sector Comercio, Industria y Turismo.</t>
  </si>
  <si>
    <t>Artículo 2.2.4.1.4.4. Actualmente no se da cumplimiento se establecerá una Acción correctiva, donde se plantaran Brigadas de Seguridad Turística a Restaurantes Turísticos</t>
  </si>
  <si>
    <t>Decreto 355 de 2017</t>
  </si>
  <si>
    <t xml:space="preserve">Por el cual se modifican los artículos 1, 3, 5 Y 7 del Decreto 945 de 2014, el cual reglamentó la conformación y el funcionamiento del Consejo Nacional de Seguridad Turística y los Comités Departamentales de Seguridad Turística de que trata el artículo 11 de la Ley 1558 de 2012. 
</t>
  </si>
  <si>
    <t>Se da cumplimiento al Art. 3 a través de la asistencia a los Comités Departamentales de Seguridad Turística.</t>
  </si>
  <si>
    <t>Decreto 945 de 2014</t>
  </si>
  <si>
    <t xml:space="preserve">Por el cual se reglamenta la conformación y el funcionamiento del Consejo Nacional de Seguridad Turística y los Comités Departamentales de Seguridad Turística de que trata el artículo 11 de la Ley 1558 de 2012 </t>
  </si>
  <si>
    <t>Resolución 5797 de 2013</t>
  </si>
  <si>
    <t>Por la cual se adiciona un parágrafo al articulo 20 de la resolución 0650 de 2008</t>
  </si>
  <si>
    <t>Se dará cumplimiento una vez se cuenta con la certificación de la norma MTS TOS 001-1</t>
  </si>
  <si>
    <t>Resolución 0280 de 2018</t>
  </si>
  <si>
    <t>Por la cual se reglamenta el uso de la Marca de Certificación de Calidad Turística</t>
  </si>
  <si>
    <t>Se dará cumplimiento una vez se cuenta con la certificación de la norma NTS TS 001-1</t>
  </si>
  <si>
    <t>Resolución 650 de 2008</t>
  </si>
  <si>
    <t>Por medio de la cual se reglamenta el uso de la Marca de Certificación de Calidad Turística.</t>
  </si>
  <si>
    <t>NTC-ISO-9001-2015</t>
  </si>
  <si>
    <t>El Instituto Colombiano de Normas Técnicas y Certificación, ICONTEC, es el organismo
nacional de normalización, según el Decreto 2269 de 1993.</t>
  </si>
  <si>
    <t>Se dá cumpliiento conforme ( Codigo, fecha, version y otros) , dando cumplimineto a la norma establecida.</t>
  </si>
  <si>
    <t>Decreto No. 161 del 21 de septiembre de 2018</t>
  </si>
  <si>
    <t>Por medio del caul se adopta el Sistema de Gestion de Sostenibilidad bajo la Norma Técnica Sectorial Colombiana NTS-TS-001-1</t>
  </si>
  <si>
    <t>Se dá cumplimiento a los requisitos del Sistema de Gestión - DESTINO Turistico. Mediante la implementacion del Sistema de Gestion de Sostenibilidad evidenciado mediante el Manual de Sostenibilidad.</t>
  </si>
  <si>
    <t>Ley 9 de 1979</t>
  </si>
  <si>
    <t xml:space="preserve">MAS ALIMENTOS MAS AMOR, HÁBITAT MÁS SALUDABLE, </t>
  </si>
  <si>
    <t>SECRETARÍA DE SALUD MUNICIPAL</t>
  </si>
  <si>
    <t>Ley 100 de 1993</t>
  </si>
  <si>
    <t>Ley 715 del 2001</t>
  </si>
  <si>
    <t>Ley 1122 de  2007</t>
  </si>
  <si>
    <t>MAS ALIMENTOS MAS AMOR</t>
  </si>
  <si>
    <t>Ley 1171 del 2007</t>
  </si>
  <si>
    <t>MAS VIDA SANA Y PRODUCTIVA</t>
  </si>
  <si>
    <t>Ley 1145 del 2007</t>
  </si>
  <si>
    <t>DISCAPACIDAD</t>
  </si>
  <si>
    <t>Ley 1209 de 2008</t>
  </si>
  <si>
    <t>Por medio de la cual se establecen normas de seguridad en piscinas</t>
  </si>
  <si>
    <t>HABITAT MAS SALUDABLE</t>
  </si>
  <si>
    <t>Ley 1252 de 2008</t>
  </si>
  <si>
    <t>Ley 1335 de 2009</t>
  </si>
  <si>
    <t>Ley  1315 de  2009</t>
  </si>
  <si>
    <t>Ley 711 de 2001</t>
  </si>
  <si>
    <t>ATENCION PRIMARIA EN SALUD</t>
  </si>
  <si>
    <t>Ley 1448 de 2011</t>
  </si>
  <si>
    <t>Por la cual se dictan medidas de atención, asistencia y reparación integral a las víctimas del conflicto armado interno y se dictan otras disposiciones.</t>
  </si>
  <si>
    <t>MAS SALUD MENTAL Y CONVIVENCIA</t>
  </si>
  <si>
    <t>Ley  1566 de  2012</t>
  </si>
  <si>
    <t>SECRETARÍA DE SALUD</t>
  </si>
  <si>
    <t>Ley  1616 de  2013</t>
  </si>
  <si>
    <t>Le y 1618 de  2013</t>
  </si>
  <si>
    <t>ATENCIÓN DIFERENCIAL DE POBLACIONES</t>
  </si>
  <si>
    <t>SECRETARIA DE SALUD</t>
  </si>
  <si>
    <t>Ley 1626 de  2013</t>
  </si>
  <si>
    <t>MAS PREVENCION DE ENFERMEDADES TRANSMISIBLES</t>
  </si>
  <si>
    <t>Ley 1566 de 2012</t>
  </si>
  <si>
    <t>Ley 1638 de  2013</t>
  </si>
  <si>
    <t>Ley 1751 de 2015</t>
  </si>
  <si>
    <t>HABITAT MAS SALUDABLE, MAS ALIMENTOS MAS AMOR, MAS PREVENCION DE ENFERMEDADES TRANSMISIBLES, MAS SALUD MENTAL Y CONVIVIENCA</t>
  </si>
  <si>
    <t xml:space="preserve"> Ley 1804 de 2016</t>
  </si>
  <si>
    <t>MAS SALUD PARA POBLACIONES DIFERENCIALES</t>
  </si>
  <si>
    <t>Ley  1797 de  2016</t>
  </si>
  <si>
    <t>ARMENIA ASEGURADA EN SALUD</t>
  </si>
  <si>
    <t>TODOS LOS PROYECTOS</t>
  </si>
  <si>
    <t>Ley 1355 DE 2009</t>
  </si>
  <si>
    <t>Decreto 2257 de 1986               Compilado en el Decreto único reglamentario del sector Salud 780 de 2016</t>
  </si>
  <si>
    <t>Resolución 3374 de 2000</t>
  </si>
  <si>
    <t>EPIDEMIOLOGÍA Y DEMOGRAFÍA</t>
  </si>
  <si>
    <t>Decreto 547 de 1996</t>
  </si>
  <si>
    <t>Decreto 616 de 2006</t>
  </si>
  <si>
    <t>Decreto 3518 de 2006              Compilado en el Decreto único reglamentario del sector Salud 780 de 2016</t>
  </si>
  <si>
    <t>Decreto 083 de 2010</t>
  </si>
  <si>
    <t xml:space="preserve">Decreto 1880 de 2011 </t>
  </si>
  <si>
    <t>Decreto 4796 de 2011               Compilado en el Decreto único reglamentario del sector Salud 780 de 2016</t>
  </si>
  <si>
    <t>Decreto 2734 de 2012              Compilado en el Decreto único reglamentario del sector Salud 780 de 2016</t>
  </si>
  <si>
    <t>Decreto  007 de 2014</t>
  </si>
  <si>
    <t>Decreto 351 de 2014                 Compilado en el Decreto único reglamentario del sector Salud 780 de 2016</t>
  </si>
  <si>
    <t>Decreto 2353 de 2015               Compilado en el Decreto único reglamentario del sector Salud 780 de 2016</t>
  </si>
  <si>
    <t>Decreto 0554 de 2015               Compilado en el Decreto único reglamentario del sector Salud 780 de 2016</t>
  </si>
  <si>
    <t>Decreto 780 de 2016</t>
  </si>
  <si>
    <t xml:space="preserve">HABITAT MAS SALUDABLE, MAS ALIMENTOS MAS AMOR, </t>
  </si>
  <si>
    <t>Resolución 412 de 2000</t>
  </si>
  <si>
    <t>MAS VIDA SANA Y PRODUCTIVA, MAS SALUD A POBLACIONES DIFERENCIALES, SEXUALIDAD MAS SANA E INTEGRAL</t>
  </si>
  <si>
    <t>Resolución 1164 de 2002               Norma base DEROGADA (DECRETO 2676 DE 2000) PERO CONTINÚA VIGENTE</t>
  </si>
  <si>
    <t>Resolución 2263 de 2004</t>
  </si>
  <si>
    <t>Resolución de 2827 2006</t>
  </si>
  <si>
    <t>Resolución 779 de 2006</t>
  </si>
  <si>
    <t>Resolución 3042 de 2007</t>
  </si>
  <si>
    <t>Resolución 4396 de 2008</t>
  </si>
  <si>
    <t>Resolución 1842 de 2009</t>
  </si>
  <si>
    <t>Resolución 2117 de 2010</t>
  </si>
  <si>
    <t>Resolución 4716 de 2010</t>
  </si>
  <si>
    <t>Resolución 2115 de 2007</t>
  </si>
  <si>
    <t>Resolución 5194 de 2010</t>
  </si>
  <si>
    <t>Resolución 1511 de 2011</t>
  </si>
  <si>
    <t>Resolución 1506 de 2011</t>
  </si>
  <si>
    <t>Resolución 4254 de 2011</t>
  </si>
  <si>
    <t>Resolución 684 de 2012</t>
  </si>
  <si>
    <t>Resolución 2154 de 2012</t>
  </si>
  <si>
    <t>Resolución 2155 de 2012</t>
  </si>
  <si>
    <t>Resolución 2508 de 2012</t>
  </si>
  <si>
    <t>Resolución 0459 de 2012</t>
  </si>
  <si>
    <t>Resolución 4505 de 2012</t>
  </si>
  <si>
    <t>MAS SALUD MENTAL Y CONVIVIENCIA, MAS SALUD PARA POBLACIÓN DIFERENCIAL, MAS SEXUALIDAD SANA E INTEGRAL</t>
  </si>
  <si>
    <t xml:space="preserve">       Resolución 1615 de 2015</t>
  </si>
  <si>
    <t>Resolución 1841  de  2013</t>
  </si>
  <si>
    <t>HABITAT MAS SALUDABLE, MAS ALIMENTOS MAS AMOR, TRABAJADORES MAS SANOS, MAS PREPARADOS PAR LAS EMERGENCIAS</t>
  </si>
  <si>
    <t>Resolución 3753 de 2013</t>
  </si>
  <si>
    <t>Resolución 3929 de 2013</t>
  </si>
  <si>
    <t>Resolución 333 de 2011</t>
  </si>
  <si>
    <t>Resolución  5406 de 2015</t>
  </si>
  <si>
    <t xml:space="preserve">Resolución  1394  de   2015 </t>
  </si>
  <si>
    <t>Resolución  0719 de 2015</t>
  </si>
  <si>
    <t xml:space="preserve">Resolución  1536 de 2015 </t>
  </si>
  <si>
    <t>GESTION DE LA SALUD PÚBLICA</t>
  </si>
  <si>
    <t>Resolución   518 /2015</t>
  </si>
  <si>
    <t>MAS PROMOCIÓN CON INTERVENCIONES COLECTIVAS, GESTIÓN DE LA SALUD PÚBLICA</t>
  </si>
  <si>
    <t>Resolucion 0429 de 2016</t>
  </si>
  <si>
    <t>Ley 1251 de 2008</t>
  </si>
  <si>
    <t>RESOLUCIÓN 01956 DE 2008</t>
  </si>
  <si>
    <t>DECRETO 698 DE 1998</t>
  </si>
  <si>
    <t>DECRETO 2353 DE 2015 COMPILADO EN EL DECRETO 780 DE 2016</t>
  </si>
  <si>
    <t>HABITAT MAS SALUDABLE, MAS ALIMENTOS MAS AMOR, MAS PROMOCION DE ENFERMEDADES TRANSMISIBLES</t>
  </si>
  <si>
    <t>SECRETARIA DE SALUD MUNICIPAL</t>
  </si>
  <si>
    <t>MAS SALUD PARA POBLACIÓN DIFERENCIAL</t>
  </si>
  <si>
    <t>Ley 140 de junio 23 de 1994</t>
  </si>
  <si>
    <t xml:space="preserve">"Por la cual se reglamenta la publicidad exterior visual en el territorio nacional". </t>
  </si>
  <si>
    <t>Liquidación impuesto por publicidad exterior visual, registro para publicidad exterior visual (Paz y Salvo), Contestación Derechos de Petición, Tutelas, Solicitudes de Información. - Contaminación Visual</t>
  </si>
  <si>
    <t>Departamento Administrativo de Planeación Municipal</t>
  </si>
  <si>
    <t>Ley 1801 del 29 de julio de 2016</t>
  </si>
  <si>
    <t>"Por la cual se expide el Código Nacional de Policía y Convivencia".</t>
  </si>
  <si>
    <t>Contestación Derechos de Petición, Tutelas, Solicitudes de Información, 1. Recuperación, conservación y manejo de áreas de significancia ambiental para la regulación del recurso hídrico y la adaptación y mitigación del cambio climático 2. Actualización del plan de manejo ambiental de las cuencas hidrográficas 3. Estrategias de ejecución de la fase inicial del Eco Parque La Secreta. - Sistema de árbol urbano estrategia para mitigación del cambio climático. - 1. Educación ambiental en el uso y ahorro eficiente del agua. 2. Promotores Ambientales. - Formulaciòn de Proyectos pilotos para la adaptaciòn y la mitigaciòn del Cambio Climatico</t>
  </si>
  <si>
    <t>Acuerdo N° 017 Agosto 27 de 2012</t>
  </si>
  <si>
    <t>"Por medio del cual se adopta el código de rentas del municipio de Armenia".</t>
  </si>
  <si>
    <t>Liquidación impuesto por publicidad exterior visual, registro para publicidad exterior visual (Paz y Salvo), Contestación Derechos de Petición, Tutelas, Solicitudes de Información.</t>
  </si>
  <si>
    <t>Decreto 063 de 2013</t>
  </si>
  <si>
    <t>"Por medio del cual se reglamenta el cobro y la colocación de los avisos y tableros de los establecimientos comerciales, industriales, servicios, financieros y la publicidad exterior visual en el municipio de Armenia".</t>
  </si>
  <si>
    <t>Liquidación impuesto por publicidad exterior visual, registro para publicidad exterior visual (Paz y Salvo), Contestación Derechos de Petición, Tutelas, Solicitudes de Información, Proyecto Contaminación Visual. - Contaminación Visual</t>
  </si>
  <si>
    <t>Acuerdo 019 de 2009</t>
  </si>
  <si>
    <t>"Por medio del cual se adopta el Plan de Ordenamiento Territorial del municipio de Armenia, para el periodo 2009-2023, Armenia ciudad de oportunidades para la vida".</t>
  </si>
  <si>
    <t>Conceptos de uso de suelos, Planes de Implantación y/o Regularización y manejo usos de suelo. - Recuperación, conservación y manejo de áreas de significancia ambiental para la regulación del recurso hídrico y la adaptación y mitigación del cambio climático. -  Actualización del plan de manejo ambiental de las cuencas hidrográficas 3. Estrategias de ejecución de la fase inicial del Eco Parque La Secreta. - Sistema de árbol urbano estrategia para mitigación del cambio climático. - Oferta ambiental del espacio público y la red de senderos municipal. - GEI Y SAO. - Capacidad de carga del parque de la vida. - Formulaciòn de Proyectos pilotos para la adaptaciòn y la mitigaciòn del Cambio Climatico</t>
  </si>
  <si>
    <t>Decreto Reglamentario 095 del 9 de octubre de 2014.</t>
  </si>
  <si>
    <t>“Por medio del cual, se establecen las condiciones para la mitigación impactos negativos, generados por diferentes actividades comerciales y prestadoras de servicios como equipamentos colectivos, centros de culto religioso, centros comerciales entre otros  y, se dictan disposiciones relativas a planes de regularización y manejo y planes de implantación  en el municipio de Armenia".</t>
  </si>
  <si>
    <t>Planes de Implantación y/o Regularización y manejo usos de suelo.</t>
  </si>
  <si>
    <t xml:space="preserve">"Parametros y lineamientos de construccion sostenible  y adopta la guia de ahorro de agua y energia en edificaciones". </t>
  </si>
  <si>
    <t>Construcción Sostenible. - Formulaciòn de Proyectos pilotos para la adaptaciòn y la mitigaciòn del Cambio Climatico</t>
  </si>
  <si>
    <t>Resolución 472 del 28 de febrero de 2017</t>
  </si>
  <si>
    <t>"Por la cual se reglamenta la gestión integral de los residuos generados en la construcción y demolición RCD y se disctan otras disposiciones".</t>
  </si>
  <si>
    <t>PGIRS</t>
  </si>
  <si>
    <t>Decreto 596 del 11 de abril de 2016</t>
  </si>
  <si>
    <t>"Por el cual se modifica y adiciona el Decreto 1077de 2015 en lo relativo con el esquema de la actividad de aprovechamiento del servicio público de aseo y el régimen transitorio para la formalización de los recicladores de oficio, y se dictan otras disposiciones".</t>
  </si>
  <si>
    <t>Ley 1844 del 14 de julio de 2017</t>
  </si>
  <si>
    <t>"Por medio de la cual se aprueba el Acuerdo de París"</t>
  </si>
  <si>
    <t>GEI y SAO</t>
  </si>
  <si>
    <t>Resolucion 0171 del 22 de febrero de 2013</t>
  </si>
  <si>
    <t>"Por la cual se prohíbe la fabricación e importación de refrigeradores, congeladores y combinaciones de refrigerador - congelador, de uso doméstico, que contengan o requieran para su producción u operación las sustancias Hidroclorofluorocarbonadas (HCFC) listadas en el Anexo C del Protocolo de Montreal, y se adoptan otras determinaciones".</t>
  </si>
  <si>
    <t>Resolucion 2329 del 26 de diciembre de 2012</t>
  </si>
  <si>
    <t xml:space="preserve">"Por la cual se prohíbe la importación de las sustancias agotadoras de la capa de ozono listadas en los Grupos II y III del Anexo C del Protocolo de Montreal, se establecen medidas para controlar las importaciones de las sustancias agotadoras de la capa de ozono listadas en el Grupo I del Anexo C del Protocolo de Montreal y se adoptan otras disposiciones". 
</t>
  </si>
  <si>
    <t>Resolucion 910 del 31 de enero de 2008</t>
  </si>
  <si>
    <t xml:space="preserve">"Por la cual se reglamentan los niveles permisibles de emisión de contaminantes que deberán cumplir las fuentes móviles terrestres, se reglamenta el artículo 91 del Decreto 948 de 1995 y se adoptan otras disposiciones entre las cuales se incluyen los requisitos por Protocolo de Montreal para vehículos". </t>
  </si>
  <si>
    <t>Ley 618 del 6 de octubre del 2000</t>
  </si>
  <si>
    <t>Por medio de la cual se aprueba la "Enmienda del Protocolo de Montreal aprobada por la Novena Reunión de las Partes", suscrita en Montreal el 17 de septiembre de 1997.</t>
  </si>
  <si>
    <t>Ley 306 del 05 de agosto de 1996</t>
  </si>
  <si>
    <t>"Por medio de la cual se aprueba la "Enmienda de Copenhague al Protocolo de Montreal relativo a las sustancias que agotan la capa de ozono", suscrito en Copenhague, el 25 de noviembre de 1992".</t>
  </si>
  <si>
    <t>Ley 29 del 28 de diciembre de 1992</t>
  </si>
  <si>
    <t>"Por medio de la cual se aprueba el "Protocolo de Montreal relativo a las sustancias agotadoras de la capa de ozono", suscrito en Montreal el 16 de  septiembre de 1987, con sus enmiendas adoptadas en Londres el 29 de junio de 1990 y en Nairobi el 21 de junio de 1991".</t>
  </si>
  <si>
    <t>GEI y SAO. - Adquisición, Administración y mantenimiento de áreas prioritarias para la Protección y abastecimiento del acueducto municipal, Art 111 de la ley 99 de 1993</t>
  </si>
  <si>
    <t xml:space="preserve">Decreto 2981 del 20 de diciembre de 2013. </t>
  </si>
  <si>
    <t>Reglamentación de la prestación de servicio de aseo, articulo No. 119, El Municipio debe levantar catastro de arboles en vias públicas objeto de poda y ser enviadas al operador.</t>
  </si>
  <si>
    <t>Sistema de árbol urbano estrategia para mitigación del cambio climático.</t>
  </si>
  <si>
    <t>Constitución Política de Colombia.</t>
  </si>
  <si>
    <t>1. Recuperación, conservación y manejo de áreas de significancia ambiental para la regulación del recurso hídrico y la adaptación y mitigación del cambio climático 2. Actualización del plan de manejo ambiental de las cuencas hidrográficas 3. Estrategias de ejecución de la fase inicial del Eco Parque La Secreta. - Vivero Municipal de Armenia. - Sistema de árbol urbano estrategia para mitigación del cambio climático. - Oferta ambiental del espacio público y la red de senderos municipal. - GEI Y SAO - 1. Educación ambiental en el uso y ahorro eficiente del agua. 2. Promotores Ambientales - Sistema de información y monitoreo de variables ambientales en el municipio de Armenia. - Capacidad de carga del parque de la vida. - Adquisición, Administración y mantenimiento de áreas prioritarias para la Protección y abastecimiento del acueducto municipal, Art 111 de la ley 99 de 1993. - Formulaciòn de Proyectos pilotos para la adaptaciòn y la mitigaciòn del Cambio Climatico</t>
  </si>
  <si>
    <t>Ley 99 del 22 de diciembre de 1993</t>
  </si>
  <si>
    <t>"Por la cual se crea el Ministerio del Medio Ambiente, se reordena el Sector Público encargado de la gestión y conservación del medio ambiente y los recursos naturales renovables, se organiza el Sistema Nacional Ambiental, SINA, y se dictan otras disposiciones".</t>
  </si>
  <si>
    <t>1. Recuperación, conservación y manejo de áreas de significancia ambiental para la regulación del recurso hídrico y la adaptación y mitigación del cambio climático 2. Actualización del plan de manejo ambiental de las cuencas hidrográficas 3. Estrategias de ejecución de la fase inicial del Eco Parque La Secreta. - Vivero Municipal de Armenia. - Sistema de árbol urbano estrategia para mitigación del cambio climático. - Oferta ambiental del espacio público y la red de senderos municipal. - GEI Y SAO - Sistema de información y monitoreo de variables ambientales en el municipio de Armenia. - Capacidad de carga del parque de la vida. - Adquisición, Administración y mantenimiento de áreas prioritarias para la Protección y abastecimiento del acueducto municipal, Art 111 de la ley 99 de 1993 - Formulaciòn de Proyectos pilotos para la adaptaciòn y la mitigaciòn del Cambio Climatico</t>
  </si>
  <si>
    <t>Decreto 1076 del 26 de mayo del 2015</t>
  </si>
  <si>
    <t>"Por medio del cual se expide el Decreto Único Reglamentario del Sector Ambiente y Desarrollo Sostenible"</t>
  </si>
  <si>
    <t>1. Recuperación, conservación y manejo de áreas de significancia ambiental para la regulación del recurso hídrico y la adaptación y mitigación del cambio climático 2. Actualización del plan de manejo ambiental de las cuencas hidrográficas 3. Estrategias de ejecución de la fase inicial del Eco Parque La Secreta. - Vivero Municipal de Armenia. - Sistema de árbol urbano estrategia para mitigación del cambio climático. - Oferta ambiental del espacio público y la red de senderos municipal. - GEI Y SAO - 1. Educación ambiental en el uso y ahorro eficiente del agua. 2. Promotores Ambientales. - Sistema de información y monitoreo de variables ambientales en el municipio de Armenia. - Capacidad de carga del parque de la vida. - Adquisición, Administración y mantenimiento de áreas prioritarias para la Protección y abastecimiento del acueducto municipal, Art 111 de la ley 99 de 1993. - Formulaciòn de Proyectos pilotos para la adaptaciòn y la mitigaciòn del Cambio Climatico</t>
  </si>
  <si>
    <t>Decreto 2811 del 18 de diciembre de 1974</t>
  </si>
  <si>
    <t>"Por el cual se dicta el Código Nacional de Recursos Naturales Renovables y de Protección al Medio Ambiente".</t>
  </si>
  <si>
    <t>1. Recuperación, conservación y manejo de áreas de significancia ambiental para la regulación del recurso hídrico y la adaptación y mitigación del cambio climático 2. Actualización del plan de manejo ambiental de las cuencas hidrográficas 3. Estrategias de ejecución de la fase inicial del Eco Parque La Secreta. Vivero Municipal de Armenia. - Sistema de árbol urbano estrategia para mitigación del cambio climático. - Oferta ambiental del espacio público y la red de senderos municipal. - GEI Y SAO - 1. Educación ambiental en el uso y ahorro eficiente del agua. 2. Promotores Ambientales. - Sistema de información y monitoreo de variables ambientales en el municipio de Armenia. - Capacidad de carga del parque de la vida. - Adquisición, Administración y mantenimiento de áreas prioritarias para la Protección y abastecimiento del acueducto municipal, Art 111 de la ley 99 de 1993. - Formulaciòn de Proyectos pilotos para la adaptaciòn y la mitigaciòn del Cambio Climatico</t>
  </si>
  <si>
    <t>Decreto 2370 de 2010</t>
  </si>
  <si>
    <t>"Por el cual se reglamenta el Decreto Ley 2811 de 1974, la Ley 99 de 1993, la Ley 165 de 1994 y el Decreto–ley 216 de 2003 en relación con el Sistema de áreas protegidas, las categorías de manejo que lo conforman y se dictan otras disposiciones".</t>
  </si>
  <si>
    <t>1. Recuperación, conservación y manejo de áreas de significancia ambiental para la regulación del recurso hídrico y la adaptación y mitigación del cambio climático 2. Actualización del plan de manejo ambiental de las cuencas hidrográficas 3. Estrategias de ejecución de la fase inicial del Eco Parque La Secreta. - Vivero Municipal de Armenia. - Sistema de árbol urbano estrategia para mitigación del cambio climático. - Formulaciòn de Proyectos pilotos para la adaptaciòn y la mitigaciòn del Cambio Climatico</t>
  </si>
  <si>
    <t>Decreto 1640 de 2012</t>
  </si>
  <si>
    <t>POMCA Rio la Vieja</t>
  </si>
  <si>
    <t>1. Recuperación, conservación y manejo de áreas de significancia ambiental para la regulación del recurso hídrico y la adaptación y mitigación del cambio climático 2. Actualización del plan de manejo ambiental de las cuencas hidrográficas 3. Estrategias de ejecución de la fase inicial del Eco Parque La Secreta. - Formulaciòn de Proyectos pilotos para la adaptaciòn y la mitigaciòn del Cambio Climatico</t>
  </si>
  <si>
    <t>Ley 1333 del 21 de julio de 2009</t>
  </si>
  <si>
    <t>"Por la cual se establece el procedimiento sancionatorio ambiental y se dictan otras disposiciones".</t>
  </si>
  <si>
    <t>1. Recuperación, conservación y manejo de áreas de significancia ambiental para la regulación del recurso hídrico y la adaptación y mitigación del cambio climático 2. Actualización del plan de manejo ambiental de las cuencas hidrográficas 3. Estrategias de ejecución de la fase inicial del Eco Parque La Secreta. Vivero Municipal de Armenia. - Sistema de árbol urbano estrategia para mitigación del cambio climático. - Formulaciòn de Proyectos pilotos para la adaptaciòn y la mitigaciòn del Cambio Climatico</t>
  </si>
  <si>
    <t>Ley 1373 de 2017</t>
  </si>
  <si>
    <t>Programa para el ahorro y uso eficiente del agua.</t>
  </si>
  <si>
    <t>1. Educación ambiental en el uso y ahorro eficiente del agua. 2. Promotores Ambientales.- Adquisición, Administración y mantenimiento de áreas prioritarias para la Protección y abastecimiento del acueducto municipal, Art 111 de la ley 99 de 1993. - Formulaciòn de Proyectos pilotos para la adaptaciòn y la mitigaciòn del Cambio Climatico</t>
  </si>
  <si>
    <t>ley 388 de 1997</t>
  </si>
  <si>
    <t>"Por la cual se modifica la Ley 9ª de 1989, y la Ley 3ª de 1991 y se dictan otras disposiciones".</t>
  </si>
  <si>
    <t xml:space="preserve">1. Recuperación, conservación y manejo de áreas de significancia ambiental para la regulación del recurso hídrico y la adaptación y mitigación del cambio climático 2. Actualización del plan de manejo ambiental de las cuencas hidrográficas 3. Estrategias de ejecución de la fase inicial del Eco Parque La Secreta. - Sistema de árbol urbano estrategia para mitigación del cambio climático. - Capacidad de carga del parque de la vida. - Formulaciòn de Proyectos pilotos para la adaptaciòn y la mitigaciòn del Cambio Climatico
</t>
  </si>
  <si>
    <t>Acuerdo 049 de 2007</t>
  </si>
  <si>
    <t>Manual de convivencia para el municipio de Armenia.</t>
  </si>
  <si>
    <t>1. Recuperación, conservación y manejo de áreas de significancia ambiental para la regulación del recurso hídrico y la adaptación y mitigación del cambio climático 2. Actualización del plan de manejo ambiental de las cuencas hidrográficas 3. Estrategias de ejecución de la fase inicial del Eco Parque La Secreta. - Capacidad de carga del parque de la vida. - Formulaciòn de Proyectos pilotos para la adaptaciòn y la mitigaciòn del Cambio Climatico</t>
  </si>
  <si>
    <t>Decreto 1974 de 1989</t>
  </si>
  <si>
    <t>Distritos de manejo integrado.</t>
  </si>
  <si>
    <t>Ley 1523 de 2012</t>
  </si>
  <si>
    <t>"Por la cual se adopta la política nacional de gestión del riesgo de desastres y se establece el Sistema Nacional de Gestión del Riesgo de Desastres y se dictan otras disposiciones".</t>
  </si>
  <si>
    <t>1. Recuperación, conservación y manejo de áreas de significancia ambiental para la regulación del recurso hídrico y la adaptación y mitigación del cambio climático 2. Actualización del plan de manejo ambiental de las cuencas hidrográficas 3. Estrategias de ejecución de la fase inicial del Eco Parque La Secreta. - Sistema de árbol urbano estrategia para mitigación del cambio climático. - 1. Educación ambiental en el uso y ahorro eficiente del agua. 2. Promotores Ambientales. - Por la cual se adopta la política nacional de gestión del riesgo de desastres y se establece el Sistema Nacional de Gestión del Riesgo de Desastres y se dictan otras disposiciones. - Sistema de información y monitoreo de variables ambientales en el municipio de Armenia. - Formulaciòn de Proyectos pilotos para la adaptaciòn y la mitigaciòn del Cambio Climatico</t>
  </si>
  <si>
    <t>Decreto 1713 de 2002</t>
  </si>
  <si>
    <t>Reglamenta el manejo de residuos sólidos en Colombia.</t>
  </si>
  <si>
    <t>Resolución 0316 de 1975</t>
  </si>
  <si>
    <t>Veda indefinida de las especies vegetales: pino colombiano, hojarasco, molinillo, capa- rrapí y roble</t>
  </si>
  <si>
    <t>Vivero municipal de Armenia.</t>
  </si>
  <si>
    <t>Resolución 213 de 1977</t>
  </si>
  <si>
    <t>Veda total de líquenes y quiches.</t>
  </si>
  <si>
    <t>Resolución 299 de 1966</t>
  </si>
  <si>
    <t>Por el cual se protege la flora colombiana, se reglamentan los jardines botánicos y se dictan otras disposiciones.</t>
  </si>
  <si>
    <t>Ley 165 de 1994</t>
  </si>
  <si>
    <t>Por medio de la cual se aprueba el "Convenio sobre la Diversidad Biológica</t>
  </si>
  <si>
    <t>Ley 79 de 1986</t>
  </si>
  <si>
    <t>Por la cual se prevee a la conservación de agua y se dictan otras disposiciones.</t>
  </si>
  <si>
    <t>Ley 1791 de 1996</t>
  </si>
  <si>
    <t>Régimen de aprovechamiento forestal.</t>
  </si>
  <si>
    <t>Resolución 1409 de 2012</t>
  </si>
  <si>
    <t>Por la cual se establece el Reglamento de Seguridad para protección contra caídas en trabajo en alturas.</t>
  </si>
  <si>
    <t>Resolución 1020 de 2017</t>
  </si>
  <si>
    <t>Cobros por servicios Ambientales.</t>
  </si>
  <si>
    <t>Ley de Reforma Urbana.</t>
  </si>
  <si>
    <t>Sistema de árbol urbano estrategia para mitigación del cambio climático. -  Capacidad de carga del parque de la vida.</t>
  </si>
  <si>
    <t>Decreto 1449 de 1977</t>
  </si>
  <si>
    <t>Normas de Consevación y recursos naturales y prioridades referentes a los diferentes usos del recurso forestal</t>
  </si>
  <si>
    <t>Ley de Reforma Urbana art. No. 9.</t>
  </si>
  <si>
    <t>Resolución 1701 de 2017</t>
  </si>
  <si>
    <t>Por medio del cual se adoptan parametros y el procedimiento para el cobro de tarifas por concepto de los servicios de evaluación y seguimiento ambiental  de las licencias, permisos, concesiones, autorizaciones  y demas instrumentos de control y manejo ambiental y se establecen los avlores a cobrar por concepto de bienes y servicios que ofrece CRQ.</t>
  </si>
  <si>
    <t>Decreto 1504 de 1998</t>
  </si>
  <si>
    <t>Reglamenta el  manejo del espacio Público en los POT, Articulos 1,2,3,5,16,17,18.</t>
  </si>
  <si>
    <t>Sistema de árbol urbano estrategia para mitigación del cambio climático. -  Capacidad de carga del parque de la vida. - Capacidad de carga del parque de la vida.</t>
  </si>
  <si>
    <t>Resolución 526 de 1989</t>
  </si>
  <si>
    <t>Establece la norma técnica para los envases de aerosol de 1400 c.c., aclarada mediante la Resolución 2 de noviembre de 1989.</t>
  </si>
  <si>
    <t>GEI Y SAO</t>
  </si>
  <si>
    <t>Ley 30 de 1990</t>
  </si>
  <si>
    <t>"Por medio de la cual se aprueba el Convenio de Viena para la Protección de la Capa de Ozono".</t>
  </si>
  <si>
    <t>Resolución 426 de 1990</t>
  </si>
  <si>
    <t>"Por la cual se establecen medidas ambientales para la aplicación de la sustancia Bromuro de Metilo en tratamientos cuarentenarios en Colombia".</t>
  </si>
  <si>
    <t>Resolución 2152 de 1996</t>
  </si>
  <si>
    <t>Autorizando la importación, comercialización y uso de Bromuro de Metilo, únicamente</t>
  </si>
  <si>
    <t>Resolución 304 de 2001</t>
  </si>
  <si>
    <t>"Por la cual se adoptan medidas para la importación de sustancias agotadoras de sustancias agotadoras de la Capa de Ozono".</t>
  </si>
  <si>
    <t>Resolución 874 de 2004</t>
  </si>
  <si>
    <t>"Por de la cual se establece la metodología para la asignación remanente de sustancias agotadoras de la Capa de Ozono".</t>
  </si>
  <si>
    <t>Resolución 1047 de 2006</t>
  </si>
  <si>
    <t>"Por la cual se establecen medidas ambientales para la aplicación de la sustancia bromuro de metilo en tratamientos cuarentenarios en Colombia".</t>
  </si>
  <si>
    <t>Resolución 1652 de 2007</t>
  </si>
  <si>
    <t>"Por la cual se prohíbe la fabricación e importación de equipos y productos que contengan o requieran para su producción u operación las sustancias agotadoras de la Capa de Ozono listadas en los anexos A y B del Protocolo de Montreal, y se adoptan otras determinaciones".</t>
  </si>
  <si>
    <t>Resolución 1351 de 1995</t>
  </si>
  <si>
    <t>"Se adopta la declaración denominada Informe de Estado de Emisiones-IE1".</t>
  </si>
  <si>
    <t>GEI y SAO. - Sistema de información y monitoreo de variables ambientales en el municipio de Armenia</t>
  </si>
  <si>
    <t>Resolución 005 de 1996</t>
  </si>
  <si>
    <t>"Reglamenta niveles permisibles de emisión de contaminantes por fuentes móviles".</t>
  </si>
  <si>
    <t>1549 de 2012</t>
  </si>
  <si>
    <t>POR MEDIO DE LA CUAL SE FORTALECE LA INSTITUCIONALIZACIÓN DE LA POLÍTICA NACIONAL DE EDUCACIÓN AMBIENTAL Y SU INCORPORACIÓN EFECTIVA EN EL DESARROLLO TERRITORIAL".</t>
  </si>
  <si>
    <t>1. Educación ambiental en el uso y ahorro eficiente del agua. 2. Promotores Ambientales. - Formulaciòn de Proyectos pilotos para la adaptaciòn y la mitigaciòn del Cambio Climatico.</t>
  </si>
  <si>
    <t>Ley 1259 de 2008</t>
  </si>
  <si>
    <t>"Por la cual se instaura en el territorio Nacional la aplicación del comparendo Ambiental a los infractores de las normas de aseo, limpieza y recolección de escombros; y se dictan otras disposiciones".</t>
  </si>
  <si>
    <t>1. Educación ambiental en el uso y ahorro eficiente del agua. 2. Promotores Ambientales</t>
  </si>
  <si>
    <t>Ley 115 de 1994</t>
  </si>
  <si>
    <t>"Por la cual se expide la Ley General de educación".</t>
  </si>
  <si>
    <t>Ley 1597 de 2011</t>
  </si>
  <si>
    <t>"Por la cual se adoptan los lineamientos y contenidos curriculares Ambientales transversales para primera infancia y nivel Preescolar".</t>
  </si>
  <si>
    <t>Decreto 1743 del  1994</t>
  </si>
  <si>
    <t>"Establece los lineamientos generales para la formulación de los Proyectos Ambientales Escolares –PRAE".</t>
  </si>
  <si>
    <t>1. Educación ambiental en el uso y ahorro eficiente del agua. 2. Promotores Ambientales.- Formulaciòn de Proyectos pilotos para la adaptaciòn y la mitigaciòn del Cambio Climatico</t>
  </si>
  <si>
    <t>Decreto 948 de 1995</t>
  </si>
  <si>
    <t>Normas para la protección y control de la calidad del aire.</t>
  </si>
  <si>
    <t>Sistema de información y monitoreo de variables ambientales en el municipio de Armenia</t>
  </si>
  <si>
    <t>Decreto 1200 de 2004</t>
  </si>
  <si>
    <t xml:space="preserve">Instrumentos de Planificación Ambiental </t>
  </si>
  <si>
    <t>Resolución 643 de 2004</t>
  </si>
  <si>
    <t>INDICADORES MINIMOS Articulo 11 de Decreto 1200 de 2004</t>
  </si>
  <si>
    <t>Conpes 3718 de 2012</t>
  </si>
  <si>
    <t>Politica Nacional del Espacio Público</t>
  </si>
  <si>
    <t>Capacidad de carga del parque de la vida</t>
  </si>
  <si>
    <t>Plan 2017-2027</t>
  </si>
  <si>
    <t>Plan de Manejo Ambiental del parque de la Vida</t>
  </si>
  <si>
    <t>Acuerdo 01 de 2013</t>
  </si>
  <si>
    <t>Por medio del cual se autoriza a la alcadesa del Municipio de Armenia para celebrar contratos de comodato de inmuebles de propiedad del municipio</t>
  </si>
  <si>
    <t>Ley 300 de 1996</t>
  </si>
  <si>
    <t>Ley Nacional del Turismo.</t>
  </si>
  <si>
    <t>Ley 2 de 1959</t>
  </si>
  <si>
    <t>Reserva forestal y protección de suelos y agua</t>
  </si>
  <si>
    <t>Adquisición, Administración y mantenimiento de áreas prioritarias para la Protección y abastecimiento del acueducto municipal, Art 111 de la ley 99 de 1993</t>
  </si>
  <si>
    <t>Decreto 900 de 1997</t>
  </si>
  <si>
    <t>Reglamenta el Certificado de Incentivo Forestal CIF</t>
  </si>
  <si>
    <t>Conpes 1750</t>
  </si>
  <si>
    <t>Políticas de maneJo de las aguas</t>
  </si>
  <si>
    <t>Decreto 913 de 2011</t>
  </si>
  <si>
    <t xml:space="preserve">Pago por servicios ambientales </t>
  </si>
  <si>
    <t>Acuerdo 017 de 2012</t>
  </si>
  <si>
    <t>Se adopta el código de rentas del municipio de Armenia, libro 1, titulo II capitulos IV y V del presente acuerdo se establecieron las normas generales en materia de avisos, tableros y publicidad exterior visual</t>
  </si>
  <si>
    <t>Contaminación visual</t>
  </si>
  <si>
    <t>Decreto 28 de 2018</t>
  </si>
  <si>
    <t>Por medio del cual se adopta la Norma Ambiental Urbana del Municipio de Armenia</t>
  </si>
  <si>
    <t>Formulaciòn de Proyectos pilotos para la adaptaciòn y la mitigaciòn del Cambio Climatico</t>
  </si>
  <si>
    <t>Decreto 94 de 2010</t>
  </si>
  <si>
    <t>POR MEDIO DEL CUAL SE ADOPTA EL ESTUDIO TÉCNICO DE
ACTUALIZACIÓN DE SUELOS DE PROTECCIÓN AMBIENTAL URBANO PARA
EL MUNICIPIO DE ARMENIA”</t>
  </si>
  <si>
    <t>Norma Técinca NTS TS 001 - 1</t>
  </si>
  <si>
    <t>DESTINO TURÍSTICO - ÁREA TURÍSTICA
REQUISITOS DE SOSTENIBILIDAD.</t>
  </si>
  <si>
    <t>Resolución 2525 de 2016</t>
  </si>
  <si>
    <t xml:space="preserve">“POR MEDIO DEL CUAL SE CREA EL COMITÉ INTERINSTITUCIONAL DE CAMBIO CLIMÁTICO EN EL DEPARTAMENTO DEL QUINDÍO” </t>
  </si>
  <si>
    <t>Formulaciòn de Proyectos pilotos para la adaptaciòn y la mitigaciòn H71del Cambio Climatico</t>
  </si>
  <si>
    <t>Ley 1931 de 2018</t>
  </si>
  <si>
    <t>por la cual se establecen directrices para la gestión de cambio climático</t>
  </si>
  <si>
    <t>Decreto 504 de 1997</t>
  </si>
  <si>
    <t>Por medio del cual se crea el Comité Interintitucional Departamental de Educaciòn Ambiental del Quindio  (CIDEA)</t>
  </si>
  <si>
    <t>Resolución 1433 de 2004</t>
  </si>
  <si>
    <t>Reglamenta el Decreto 3100 de 2003 sobre PSMV</t>
  </si>
  <si>
    <t>Decreto 1807 de 2014</t>
  </si>
  <si>
    <t>"Por el cual se reglamenta el artículo 189 del Decreto Ley 019 de 2012 en lo
relativo a la incorporación de la gestión del riesgo en los planes de ordenamiento
territorial y se dictan otras disposiciones'</t>
  </si>
  <si>
    <t>Decreto 2372 de 2010</t>
  </si>
  <si>
    <t xml:space="preserve">Por el cual se reglamenta el Decreto Ley 2811 de 1974, la Ley 99 de 1993, la Ley
165 de 1994 y el Decreto Ley 216 de 2003, en relación con el Sistema Nacional de
Áreas Protegidas, las categorías de manejo que lo conforman y se dictan otras
disposiciones
</t>
  </si>
  <si>
    <t>Resolución 1100 de 2018</t>
  </si>
  <si>
    <t xml:space="preserve"> Por medio de la cual se Aprueba el Plan de Ordenación y Manejo de la Cuenca Hidrográfica del rio la vieja "</t>
  </si>
  <si>
    <t>Resolución 1174 de 2018</t>
  </si>
  <si>
    <t> POR MEDIO DE LA CUAL SE ADOPTA EL DOCUMENTO PARA LA DEFINICIÓN DE LA EXTENSIÓN MÁXIMA DE LOS CORREDORES VIALES SUBURBANOS DE LOS MUNICIPIOS DEL DEPARTAMENTO DEL QUINDÍO</t>
  </si>
  <si>
    <t>Resolución 1801 de 2015</t>
  </si>
  <si>
    <t>Por medio de la cual se adopta el Plan de Ordenamiento del Recuerso Hidrico de la Fuente Hidrica Superficial Denominada Río Quindío en Jurisdicción del Departamento del Departamento del Quindío.</t>
  </si>
  <si>
    <t>Resolución 1880 de 2011</t>
  </si>
  <si>
    <t xml:space="preserve"> " Por medio de la cual se reglamenta el uso de las aguas del rio Quindío y sus tributarios cuyas aguas discurren en jurisdicción de los municipios de Salento, Armenia, Calarcá y La Tebaida  en el Departamento del Quindío "</t>
  </si>
  <si>
    <t>Resolución 720 de 2010</t>
  </si>
  <si>
    <t xml:space="preserve"> Por medio de la cual se adopta determinantes ambientales para ordenamiento territorial municipal en el Departamento del Quindío </t>
  </si>
  <si>
    <t>Decreto 088 de 2014</t>
  </si>
  <si>
    <t xml:space="preserve">Por el cual se unifica  actualiza la estructura de a Administración Central del Municipio de Armenia, Quindío las funciones generales de sus Dependencias y de los organos de Asesoria y Consulta  </t>
  </si>
  <si>
    <t>Actos administrativos expedidos y operaciones administrativas ejecutadas por la Secretaria de Tránsito y Transporte en virtud de las funciones asignadas</t>
  </si>
  <si>
    <t>Secretaria de Tránsito y Transporte</t>
  </si>
  <si>
    <t>Decreto Único Reglamenario del Sector Administrativo de Planeación Nacional</t>
  </si>
  <si>
    <t>Procesos de contratación pública – Expedientes de contratos</t>
  </si>
  <si>
    <t>Acuerdo No.  017 de agosto 27 de 2012 – Acuerdo No. 011 de mayo 11 de 2013 – Acuerdo No. 022 de Agosto 21 de 2013 – Acuerdo No. 034 de Febrero 23 de 2015 – Acuerdo No. 088 de abril 29 de 2017.</t>
  </si>
  <si>
    <t>Por medio del cual se adopta el Codigo de Rentas  del Municipio de Armenia. - Por medio del cual se modifican los articulos 100, 109, 110, 111, 114 y 115 del Acuerdo 017 de agosto 27 de 2012. - Por medio del cual se modifica el literal H del articulo 1 del Codigo No. 011 de 2013. - Por medio del cual se modifican los literales A, C, J y R del articulo 1 del Acuerdo Municipal 011 de 2013. - Por medio del cual se modifican los literales A,B,C,D,E,F,G,H,I,J,K,L,M,N,O,P,Q y R, del articulo 100 del Acuerdo 017 de 2012 y se dictan otras disposiciones.</t>
  </si>
  <si>
    <t>Liquidación de trámites, recibo de pago de derechos de tránsito</t>
  </si>
  <si>
    <t>Área de control automotor</t>
  </si>
  <si>
    <t>Ley 769 de 2002</t>
  </si>
  <si>
    <t>Ley 769 de 2002. Por la cual se expide el Código Nacional de Tránsito Terrestre y se dictan otras disposiciones. Modificada por le 1383. Por la cual se reforma la Ley 769 de 2002 - Código Nacional de Tránsito, y se dictan otras disposiciones.</t>
  </si>
  <si>
    <t>Procedimientos de tránsito, órdenes de comparendo, actos administrativos, señalización</t>
  </si>
  <si>
    <t>Secretaria de Tránsito y Transporte, Inspecciones de Tránsito, Área de Flujo Vial y Transporte, Área de Control Automotor</t>
  </si>
  <si>
    <t>Ley 1066 de julio 29 de 2006</t>
  </si>
  <si>
    <t>Por la cual se dictan normas para la normalizacion de la Cartera Publica y se dictan otras disposiciones.</t>
  </si>
  <si>
    <t>Procesos de cobro coactivo</t>
  </si>
  <si>
    <t>Decreto 019 de 2012</t>
  </si>
  <si>
    <t>Expedición de licencias de conducción, proceso de cobro coactivo, órdenes de salida de vehículos</t>
  </si>
  <si>
    <t>Secretaria de Tránsito y Transporte, Inspecciones de Tránsito, Área de Control Automotor</t>
  </si>
  <si>
    <t>Decreto 2150 de diciembre 5 de 1995</t>
  </si>
  <si>
    <t>Por el cual se suprimen y reforman regulaciones,  procedimientos o trámites innecesarios existentes en la Administración Pública.</t>
  </si>
  <si>
    <t>Inmovilización de vehículos, entrega de vehículos</t>
  </si>
  <si>
    <t>Inspecciones de Tránsito</t>
  </si>
  <si>
    <t>Resolucion 2395 del 9 de junio de 2009</t>
  </si>
  <si>
    <t>Por la cual se fijan las tarifas a favor del Ministerio de Transporte de las Especies Venales asignadas a los Organismos de Tránsito del país, los derechos de los trámites que atiende el Ministerio y las tarifas de los servicios para garantizar la sostenibilidad del Registro Unico Nacional de Tránsito – RUNT.</t>
  </si>
  <si>
    <t>Recibos de pago de derechos de tránsito</t>
  </si>
  <si>
    <t>Por medio de la cual se dicta la ley general de archivos y se dictan otras disposiciones.</t>
  </si>
  <si>
    <t>Expedientes de historiales vehiculares, procesos contravencionales, accidentes de tránsito, contratación pública</t>
  </si>
  <si>
    <t>Gestor documental</t>
  </si>
  <si>
    <t>Ley 1383 de 16 de marzo de 2010</t>
  </si>
  <si>
    <t>Por la cual se reforma la Ley 769 de 2002 - Código Nacional de Tránsito, y se dictan otras disposiciones.</t>
  </si>
  <si>
    <t>Procedimientos de tránsito, órdenes de comparendo, actos administrativos</t>
  </si>
  <si>
    <t>Secretaria de Tránsito y Transporte, Inspecciones de Tránsito</t>
  </si>
  <si>
    <t>Ley 1005 de enero 19 de 2006</t>
  </si>
  <si>
    <t>Por la cual se adiciona y modifica el Código Nacional de Tránsito Terrestre, Ley 769 de 2002.</t>
  </si>
  <si>
    <t>Ordenanza 031 de 2004 - Ordenanza 018 de noviembre 18 de 2015.</t>
  </si>
  <si>
    <t>Por medio de la cual se reglamenta el uso de la estampilla prodesarrollo departamental y se dictan y se derogan unas disposiciones. - Por medio de la cual se modifica el literal B del articulo 4 de la Ordenanza 005 de 2005 “Por medio de la cual se reglamenta el uso de la Estampilla Pro Hospital Departamental Universitario del Quindio San Juan de Dios y se dictan y se dictan y se derogan unas disposiciones.</t>
  </si>
  <si>
    <t>Recaudo de estampilla pro desarrollo y pro hospital, recibo de pago de trámites</t>
  </si>
  <si>
    <t>Acuerdo 039 0ctubre 31 de 2002</t>
  </si>
  <si>
    <t>Por el cual se regula el procedimiento para la elaboraciòn y aplicaciòn de las tablas de retenciòn documental en desarrollo del artìcula 24 de la Ley 594 de 2000.</t>
  </si>
  <si>
    <t>Ley 105 de 1993</t>
  </si>
  <si>
    <t>Por la cual se dictan disposiciones básicas sobre el transporte, se redistribuyen competencias y recursos entre la nación y las entidades territoriales, se reglamenta la planeación en el sector transporte y se dictan otras disposiciones.</t>
  </si>
  <si>
    <t>Procedimiento sancionatorio de transporte</t>
  </si>
  <si>
    <t>Ley 336 de 1996</t>
  </si>
  <si>
    <t>Por la cual se adopta el estatuto nacional de transporte.</t>
  </si>
  <si>
    <t>Ley 906 de 2004</t>
  </si>
  <si>
    <t>Por la cual se expide el Código de Procedimiento Penal.</t>
  </si>
  <si>
    <t>Accidentes de tránsito, diligencias de policía judicial</t>
  </si>
  <si>
    <t>Cuerpo de Agentes de Tránsito</t>
  </si>
  <si>
    <t>Ley 1564 de 2012</t>
  </si>
  <si>
    <t>Codigo General del Proceso</t>
  </si>
  <si>
    <t>Procesos contravencionales de tránsito, diligencias de secuestro de vehículos</t>
  </si>
  <si>
    <t>Por medio de la cual se regula Derecho Fundamental de Petición y se sustituye un título del Código de Procedimiento Administrativo y de lo Contencioso Administrativo.</t>
  </si>
  <si>
    <t>Atención y respuesta de derechos de petición</t>
  </si>
  <si>
    <t xml:space="preserve">Por la cual se expide el Código de Procedimiento Administrativo y de lo Contencioso Administrativo. </t>
  </si>
  <si>
    <t>Ley 80 de de 1993</t>
  </si>
  <si>
    <t xml:space="preserve">Por la cual se expide el Estatuto General de Contratación de la Administración Pública </t>
  </si>
  <si>
    <t>Decreto 059 de 2013</t>
  </si>
  <si>
    <t>Por medio del cual se delega la competencia para adelantar procesos precontractuales, celebración de contratos, postcontractuales y se dictan otras disposiciones.</t>
  </si>
  <si>
    <t xml:space="preserve">Resolución 4350 de 1998 </t>
  </si>
  <si>
    <t xml:space="preserve">Por la cual se establece la metodología para la elaboración de los estudios de costos que sirven de base para la fijación de las tarifas de transporte público municipal, distrital y/o metropolitano de pasajeros y/o mixto. </t>
  </si>
  <si>
    <t>Estudios de costos para la canasta del transporte</t>
  </si>
  <si>
    <t>Área de flujo vial y transporte</t>
  </si>
  <si>
    <t xml:space="preserve">Decreto 2660 de 1998 </t>
  </si>
  <si>
    <t xml:space="preserve">Por el cual se establecen los criterios para la fijación del servicio de transporte público municipal, distrital y/o metropolitano de pasajeros y/o mixto. </t>
  </si>
  <si>
    <t>Decreto 044 de 2002</t>
  </si>
  <si>
    <t>Por medio del cual se dan facultades al Secretario de Tránsito y Transporte de Armenia para que adopte los procedimientos y planes de contingencia y demas medidas necesarias en materai de tránsito y transporte.</t>
  </si>
  <si>
    <t>Actos administrativos</t>
  </si>
  <si>
    <t xml:space="preserve">Decreto 023 de 2006 </t>
  </si>
  <si>
    <t>Por el cual se establece la intermitencia de la red semaforica del Municipio de Armenia.</t>
  </si>
  <si>
    <t>Programación de semáforos</t>
  </si>
  <si>
    <t>Resolución 10800 de 2003</t>
  </si>
  <si>
    <t>Por medio de la cual se reglamenta el formato para el Informe de infracciones de transporte de que trata el articulo 54 del decreto 3366 del 2003.</t>
  </si>
  <si>
    <t>Informes únicos de infracciones de transporte</t>
  </si>
  <si>
    <t xml:space="preserve">Decreto 0081 de 2002 </t>
  </si>
  <si>
    <t>Por medio del cual se modifica el decreto 0041 de 2001, a través del caul se establecen los recorridos urbanos de las rutas nacionales e intermunicipales en el Municipio de Armenia.</t>
  </si>
  <si>
    <t>Control a los recorridos dentro del perímetro urbano</t>
  </si>
  <si>
    <t xml:space="preserve">Decreto 0059 de 2003 </t>
  </si>
  <si>
    <t>Por medio del cual se adiciona el decreto 0081 de 01 de octubre de 2002, que establece los recorridos urbanos de las rutas nacionales e intermunicipales en el Municipio de Armenia.</t>
  </si>
  <si>
    <t xml:space="preserve">Decreto 0083 de 2003 </t>
  </si>
  <si>
    <t>Por medio del cual se modifica parcialmente el Decreto 0081 de 2002.</t>
  </si>
  <si>
    <t xml:space="preserve">Decreto 0086 de 2003 </t>
  </si>
  <si>
    <t>Por medio del cual se modifica parcialmente el ArtÍculo primero del Decreto 0083 de 2003.</t>
  </si>
  <si>
    <t>Decreto 028 de 2004</t>
  </si>
  <si>
    <t>Por medio del cual se modifica parcialmente el Decreto 0081 de 2002 y el Decreto 0083 de 2003.</t>
  </si>
  <si>
    <t>Decreto 0087 de 2005</t>
  </si>
  <si>
    <t xml:space="preserve">Por medio del cual se establece un recorrido urbano para los vehiculos tipo automovil afiliados a las empresas Cooperativa de Motoristas de Calarca y Cooperativa Cacique de Calarca.  </t>
  </si>
  <si>
    <t>Decreto 094 de 2007</t>
  </si>
  <si>
    <t xml:space="preserve">Por medio del cual se modifica un recorrido urbano de algunas rutas de servicio público de transporte terrestre autormotor de pasajeros por carretera </t>
  </si>
  <si>
    <t>Decreto 035 de 2007</t>
  </si>
  <si>
    <t xml:space="preserve">Por medio del cual se dictan medidas para el mejor ordenamiento del transito y se modifican algunos recorridos urbanos. </t>
  </si>
  <si>
    <t xml:space="preserve">Decreto 054 de 2008 </t>
  </si>
  <si>
    <t>Por medio del cual se modifica un recorrido urbano en el Municipio de Armenia.</t>
  </si>
  <si>
    <t xml:space="preserve">Decreto 033 de 2010 </t>
  </si>
  <si>
    <t xml:space="preserve">Por medio del cual se establecen zonas de cargue y descargue en el tramo de la carrera 19 donde opera el carril exclusivo solo bus y se dictan otras disposiciones. </t>
  </si>
  <si>
    <t>Control a las zonas de cargue y descargue</t>
  </si>
  <si>
    <t xml:space="preserve">Decreto 034 de 2010 </t>
  </si>
  <si>
    <t xml:space="preserve">Por medio del cual se modifican los recorridos urbanos de algunas de las rutas del servicio público de transporte terrestre automotor de pasajeros por carretera provenientes de los Municipios de Calarcá, Salento, Circasia, Filandia, y Montenegro via Circasia. </t>
  </si>
  <si>
    <t>Resolucion 1885 de 2015</t>
  </si>
  <si>
    <t>Por medio de la cual se adopta el Manual de Señalización Vial Dispositivos de Regulación del Tránsito en Callles, Carreteras y Ciclorutas de Colombia.</t>
  </si>
  <si>
    <t>Señalización vial</t>
  </si>
  <si>
    <t xml:space="preserve">Acuerdo 019 de 2009 </t>
  </si>
  <si>
    <t xml:space="preserve">Por medio del cual se adopta el Plan de Ordenamiento Territorial del Municipio de Armenia </t>
  </si>
  <si>
    <t>Estudios de tránsito para proyectos de escala urbana, señalización, jerarquización vial</t>
  </si>
  <si>
    <t>Ley 1083 de 2006</t>
  </si>
  <si>
    <t xml:space="preserve">Por medio del cual se establecen algunas normas sobre planeación urbana sostenible y se dictan otras disposiciones. </t>
  </si>
  <si>
    <t>Estudios para proyectos de tránsito</t>
  </si>
  <si>
    <t>Resolución 005709 del 26 de diciembre de 2016</t>
  </si>
  <si>
    <t xml:space="preserve">"Por la cual se establece el procedimiento especial para el registro de propiedad de un vehículo a persona indeterminada </t>
  </si>
  <si>
    <t>Traspasos a favor de persona indeterminada</t>
  </si>
  <si>
    <t>Resolución 003260 de 2009</t>
  </si>
  <si>
    <t>Por la cual se modifica la resolución 1307 de 2009 que adopta el formato de ficha tecnica para la elaboración de la Licencia de Conducción y Licencias de Trásito.</t>
  </si>
  <si>
    <t>Licencias de conducción y licencias de tránsito</t>
  </si>
  <si>
    <t>Resolución 0012379 de 2012</t>
  </si>
  <si>
    <t>Por la cual se adoptan los procedimientos  se estbelcen los requisitos para adelantar los tramites ante los Organismos de Tránsito</t>
  </si>
  <si>
    <t>Licencias de conducción, licencias de tránsito y placa única nacional</t>
  </si>
  <si>
    <t>Resolución 0000623 de 2013</t>
  </si>
  <si>
    <t>Por medio de la cual se adopta la ficha técnica del formato único Nacional para licencia de conducción  se dictan otras disposiciones.</t>
  </si>
  <si>
    <t>Licencia de conducción</t>
  </si>
  <si>
    <t>Resolución 332 de 2017</t>
  </si>
  <si>
    <t>Por la cual se definen las condiciones y el procedimiento de los trámites inherentes a la política pública de modernización del parque automotor de carga y se dictan otras disposiciones</t>
  </si>
  <si>
    <t>Registro inicial de vehículos de carga</t>
  </si>
  <si>
    <t>Resolución 0003157 de 2014</t>
  </si>
  <si>
    <t>Por la cual se dictan medidas para el registro  movilización o tránsito de la maquinaria de que trata el Decreto 723 de 2014.</t>
  </si>
  <si>
    <t>Registro inicial y tramites de maquinaria agricola, industrial y de construcción autopropulzada</t>
  </si>
  <si>
    <t>Resoluciòn 000414 de 2002 Medicina Legal</t>
  </si>
  <si>
    <t>Por la cual se fijan parámetros científicos y técnicos relacionados con el examen de embriaguez y alcoholemia.</t>
  </si>
  <si>
    <t>Pruebas de embriaguez a conductores</t>
  </si>
  <si>
    <t>Resoluciòn 712 de 2016 Medicina Legal</t>
  </si>
  <si>
    <t>Por la cual se adopta la segunda versión del Reglamento Técnico Forense para la Determinación Clínica del Estado de Embriaguez Aguda.</t>
  </si>
  <si>
    <t>Resolucion 1844 de 2015</t>
  </si>
  <si>
    <t xml:space="preserve"> Por medio de la cual se adopta la segunda versión  de la guía para la medición Indirecta de Alcoholemia a través  de Aire Espirado </t>
  </si>
  <si>
    <t>Decreto 1079 de  2015</t>
  </si>
  <si>
    <t xml:space="preserve">
Por medio del cual se expide el Decreto Único Reglamentario del Sector Transporte.
</t>
  </si>
  <si>
    <t>Proceso sancionatorio de transporte</t>
  </si>
  <si>
    <t>Ley 1696 de 2013</t>
  </si>
  <si>
    <t xml:space="preserve">
Por medio de la cual se dictan disposiciones penales y administrativas para sancionar la conducción bajo el influjo del alcohol u otras sustancias psicoactivas</t>
  </si>
  <si>
    <t>Procesos contravencionales de tránsito</t>
  </si>
  <si>
    <t>Resolución 3027 de 2010</t>
  </si>
  <si>
    <t>Por la cual se actualiza la codificación de las infracciones de tránsito, de conformidad con lo establecido en la Ley 1383 de 2010, se adopta el Manual de Infracciones y se dictan otras disposiciones</t>
  </si>
  <si>
    <t>Órdenes de comparendo</t>
  </si>
  <si>
    <t>Decreto 083 de 2016</t>
  </si>
  <si>
    <t>Por medio del cual se modifica la medida de restricción vehicular, se deroga el decreto 114 de 2015 y se dictan otras disposiciones</t>
  </si>
  <si>
    <t>Controles a la restricción de pico y placa</t>
  </si>
  <si>
    <t>Por medio del cual se adopta el plan local de seguridad vial del Municipio de Armenia</t>
  </si>
  <si>
    <t>Acciones de seguridad vial de la Secretaría de Tránsito y Transporte</t>
  </si>
  <si>
    <t>Resolución 120 de 2018.</t>
  </si>
  <si>
    <t>Por medio del cual se conforma el Comité Institucional de Gestión y Desempeño (CIGD) del Modelo Integrado de Planeación y Gestión MIPG versión 2 en el Municipio de Armenia.</t>
  </si>
  <si>
    <t>Gobernanza para la seguridad</t>
  </si>
  <si>
    <t>Secretaría de Gobierno</t>
  </si>
  <si>
    <t>Estatuto Anticorrupción - Por la cual se dictan normas orientadas a fortalecer los mecanismos de prevención, investigación y sanción de actos de corrupción y la efectividad del control de la gestión pública.</t>
  </si>
  <si>
    <t>Decreto 059 de 2013.</t>
  </si>
  <si>
    <t>Por medio de la cual  se delegan funciones y se desconcentran actividades para adelantar procesos precontractuales, celebrar contratos, procesos postcontractuales y se dictan otras normas.</t>
  </si>
  <si>
    <t>Más convivencia ciudadana</t>
  </si>
  <si>
    <t>Ley 1098 de Noviembre 08 de 2006</t>
  </si>
  <si>
    <t>Por la cual se expide el Código de la Infancia y la Adolescencia.</t>
  </si>
  <si>
    <t>Comisarías de familia construyendo convivencia y  paz</t>
  </si>
  <si>
    <t>Ley 734 de 2002</t>
  </si>
  <si>
    <t>"Por la cual se expide el Código Disciplinario Único"</t>
  </si>
  <si>
    <t>Por el cual se reglamenta parcialmente la Ley 1581 de 2012.</t>
  </si>
  <si>
    <t>DECRETO 0103 de 2015.</t>
  </si>
  <si>
    <t>Por el cual se reglamenta parcialmente la Ley 1712 de 2014 y se dictan otras disposiciones.</t>
  </si>
  <si>
    <t>Ley 782 de 2002</t>
  </si>
  <si>
    <t>Por medio de la cual se prorroga la vigencia de la Ley 418 de 1997, prorrogada y modificada por la Ley 548 de 1999 y se modifican algunas de sus disposiciones</t>
  </si>
  <si>
    <t>Más ciudad con cultura de paz y derechos humanos</t>
  </si>
  <si>
    <t>DECRETO 4436 de 2006</t>
  </si>
  <si>
    <t>Por el cual se reglamenta parcialmente la Ley 782 de 2002.</t>
  </si>
  <si>
    <t>Por la cual se modifica la Ley 9 de 1989 y la Ley  2 de 1991 y se dictan otras disposiciones.</t>
  </si>
  <si>
    <t>DECRETO 1879 de 2008</t>
  </si>
  <si>
    <t>Por la cual se reglamenta la Ley  232 de 1995, el articulo 27 de la ley  962 de 2005, los artículos 46, 47 y 48 del Decreto Ley 2150 de 1995 y se dictan otras disposiciones.</t>
  </si>
  <si>
    <t>Ley 962 de 2005</t>
  </si>
  <si>
    <t>Por la cual se dictan disposiciones sobre racionalización de trámites y procedimientos administrativos de los organismos y entidades del estado y de los particulares que ejercen funciones públicas ó presentan servicios públicos.</t>
  </si>
  <si>
    <t>Ley 393 de 1997</t>
  </si>
  <si>
    <t>Por el cual se desarrolla el artículo 87 de la Constitución Política.</t>
  </si>
  <si>
    <t>Gobernanza para la seguridad-Más convivencia ciudadana</t>
  </si>
  <si>
    <t>Nueva ley del consumidor</t>
  </si>
  <si>
    <t>Todos Protegiendo al Consumidor</t>
  </si>
  <si>
    <t>Por medio de la cual se introducen medidas para la eficiencia y la transparencia en la Ley 80 de 1993 y se dictan otras disposiciones generales sobre la contratación con recursos públicos</t>
  </si>
  <si>
    <t>Ley 1257 de 2008</t>
  </si>
  <si>
    <t>"Por la cual se dictan normas de sensibilización, prevención y sanción de formas de violencia y discriminación contra las mujeres, se reforman los Códigos Penal, de Procedimiento Penal, la Ley 294 de 1996 y se dictan otras disposiciones"</t>
  </si>
  <si>
    <t>Comisarías de familia construyendo convivencia y paz</t>
  </si>
  <si>
    <t>Gestión Integral Local del Riesgo</t>
  </si>
  <si>
    <t>Por medio de la cual se establecen los términos y condiciones del reporte del plan de Aplicación y Ejecución de los recursos de que trata la Ley 1608 de 2013</t>
  </si>
  <si>
    <t>Por medio de la cual se  expide el Código de Procedimiento Administrativo y de lo Contencioso Administrativo</t>
  </si>
  <si>
    <t>Ley 89 de 1890, Convenio 160 de la OIT</t>
  </si>
  <si>
    <t>Por la cual se determina la manera como deben ser gobernados los salvajes que vayan reduciéndose a la vida civilizada.</t>
  </si>
  <si>
    <t>Inclusión social con enfoque diferencial</t>
  </si>
  <si>
    <t>Ley 70 de 1993</t>
  </si>
  <si>
    <t>Por la cual se desarrolla el artículo transitorio 55 de la Constitución Política.</t>
  </si>
  <si>
    <t>Ley 294 de 1996</t>
  </si>
  <si>
    <t>Por la cual se desarrolla el artículo 42 de la Constitución Política y se dictan normas para prevenir, remediar y sancionar la violencia intrafamiliar.</t>
  </si>
  <si>
    <t>Ley 418 de 1997</t>
  </si>
  <si>
    <t>Por la cual se consagran unos instrumentos para la búsqueda de la convivencia, la eficacia de la justicia y se dictan otras disposiciones.</t>
  </si>
  <si>
    <t>Ley 446 de 1998</t>
  </si>
  <si>
    <t>Por medio del se reforma el Código Contencioso Administrativo.</t>
  </si>
  <si>
    <t>Ley 575 de 2000</t>
  </si>
  <si>
    <t>Por medio de la cual se reforma parcialmente la Ley 294 de 1996.</t>
  </si>
  <si>
    <t xml:space="preserve">Ley 599 de 2000 </t>
  </si>
  <si>
    <t xml:space="preserve">Código Penal. </t>
  </si>
  <si>
    <t>Ley 640 de 2001</t>
  </si>
  <si>
    <t>Por la cual se modifican normas relativas a la conciliación y se dictan otras disposiciones.</t>
  </si>
  <si>
    <t>Ley 643 de 2001</t>
  </si>
  <si>
    <t>Por la cual se fija el régimen propio del monopolio rentístico de juegos de suerte y azar.</t>
  </si>
  <si>
    <t>Ley 691 de 2001</t>
  </si>
  <si>
    <t>Mediante la cual se reglamenta la participación de los Grupos Étnicos en el Sistema General de Seguridad Social en Colombia.</t>
  </si>
  <si>
    <t>Ley 820 de 2003</t>
  </si>
  <si>
    <t>Por la cual se expide el régimen de arrendamiento de vivienda urbana y se dictan otras disposiciones.</t>
  </si>
  <si>
    <t xml:space="preserve"> Ley 906 de 2004</t>
  </si>
  <si>
    <t>Ley 1225 de 2008</t>
  </si>
  <si>
    <t>Por la cual se regulan el funcionamiento y operación de los parques de diversiones, atracciones o dispositivos de entretenimiento, atracciones mecánicas y ciudades de hierro, parques acuáticos, temáticos, ecológicos, centros interactivos, zoológicos y acuarios en todo el territorio nacional y se dictan otras disposiciones.</t>
  </si>
  <si>
    <t>Organizando el espacio público</t>
  </si>
  <si>
    <t>Por medio de la cual se instará en el territorio nacional la aplicación del comparendo ambiental a los infractores de las normas de aseo, limpieza y recolección de escombros, y se dictan otras disposiciones.</t>
  </si>
  <si>
    <t>Ley 1493 de 2011</t>
  </si>
  <si>
    <t>Por la cual se toman medidas para formalizar el sector del espectáculo público de las artes escénicas, se otorgan Competencias de inspección, vigilancia y control sobre las sociedades de gestión colectiva y se dictan otras disposiciones</t>
  </si>
  <si>
    <t>Ley 65 de 1993</t>
  </si>
  <si>
    <t>Por la cual se expide el Código Penitenciario y Carcelario.</t>
  </si>
  <si>
    <t>LEY 84 DE 1873 Código Civil</t>
  </si>
  <si>
    <t>Conjunto de normas que tiene por objeto regular las relaciones civiles de las personas físicas y jurídicas, privadas o públicas, en este último caso siempre que actúen como particulares.</t>
  </si>
  <si>
    <t>Comisarías de familia construyendo convivencia y paz-Más convivencia ciudadana</t>
  </si>
  <si>
    <t xml:space="preserve"> DECRETO 1355 de 1970</t>
  </si>
  <si>
    <t xml:space="preserve">MINISTERIO DE JUSTICIA Por el cual se dictan normas sobre policía. </t>
  </si>
  <si>
    <t>Decreto 3466 de 1982</t>
  </si>
  <si>
    <t xml:space="preserve">ESTATUTO DEL CONSUMIDOR: Por el cual se dictan normas relativas a la idoneidad, la calidad, las garantías, las marcas, las leyendas, las propagandas y la fijación pública de precios de bienes y servicios, la responsabilidad de sus productores, expendedores y proveedores, y se dictan otras disposiciones.
</t>
  </si>
  <si>
    <t>DECRETO 1811 de 1990</t>
  </si>
  <si>
    <t>Por el cual se reglamenta parcialmente la Ley 10 de 1990 en lo referente a la prestación de servicios de salud para las comunidades indígenas.</t>
  </si>
  <si>
    <t xml:space="preserve">Decreto 2615 de 1991 </t>
  </si>
  <si>
    <t>DEPARTAMENTO ADMINISTRATIVO DE SEGURIDAD: Por el cual se reorganizan los concejos departamentales de seguridad y el concejo de seguridad del distrito capital; se crean los concejos regionales de seguridad y los concejos metropolitanos de seguridad; se faculta a los gobernadores para autorizar u ordenar la conformacion de concejos municipales de seguridad y se crean los comites de orden público.</t>
  </si>
  <si>
    <t>DECRETO 643 de 2001</t>
  </si>
  <si>
    <t>DECRETO 1066 de 2015</t>
  </si>
  <si>
    <t>Por medio del cual se crea el Comité de Orden Público del Municipio de Armenia.</t>
  </si>
  <si>
    <t>DECRETO 2170 de 2004</t>
  </si>
  <si>
    <t xml:space="preserve">Por el cual se crea el Comité Técnico del Sistema Integrado de Emergencias y Seguridad, SIES, y se dictan otras disposiciones EL MINISTRO DEL INTERIOR Y DE JUSTICIA DE LA REPÚBLICA DE COLOMBIA. 
</t>
  </si>
  <si>
    <t>DECRETO 100 de 2007</t>
  </si>
  <si>
    <t>Por medio de cual se crea y pone en funcionamiento el Centro de Atención Empresarial CAE.</t>
  </si>
  <si>
    <t>DECRETO 3770 de 2008</t>
  </si>
  <si>
    <t>Por el cual se reglamenta la Comisión Consultiva de Alto Nivel de Comunidades Negras, Afrocolombianas, Raizales y Palenqueras; se establecen los requisitos para el Registro de Consejos Comunitarios y Organizaciones de dichas comunidades y se dictan otras disposiciones.</t>
  </si>
  <si>
    <t>Decreto Ley 0399 de 2011</t>
  </si>
  <si>
    <t>Por medio del cual se establece la organización y funcionamiento del Fondo Nacional de Seguridad y Convivencia Ciudadana y los Fondos de Seguridad de las Entidades Territoriales</t>
  </si>
  <si>
    <t>DECRETO 4100 de 2011</t>
  </si>
  <si>
    <t>Por el cual se crea y organiza el Sistema Nacional de Derechos Humanos y Derecho Internacional Humanitario, se modifica la Comisión Intersectorial de Derechos Humanos y Derecho Internacional Humanitario y se dictan otras disposiciones.</t>
  </si>
  <si>
    <t>Decreto reglamentario 1258 de 2012</t>
  </si>
  <si>
    <t>Por el cual se reglamenta la Ley 1493 de 2011.</t>
  </si>
  <si>
    <t>Resolución Número 0958 de 2010</t>
  </si>
  <si>
    <t>Ministerio de Comercio, Industria y Turismo: Por la cual se establecen unas disposiciones en desarrollo la Ley 1225 de 2008, sobre parques de diversiones, atracciones y dispositivos de entretenimiento, en todo el territorio nacional.</t>
  </si>
  <si>
    <t>DECRETO 3130 DE 2003</t>
  </si>
  <si>
    <t>Por medio de la cual se reglamenta el artículo 15 de la ley 820 de 2003.</t>
  </si>
  <si>
    <t>DECRETO 3695 de 2009</t>
  </si>
  <si>
    <t>Por medio de la cual se reglamenta la Ley 1259 de 2008 y se dictan otras disposiciones.</t>
  </si>
  <si>
    <t>DECRETO 005 de 2004</t>
  </si>
  <si>
    <t xml:space="preserve">Plan de Acción Secretaría de Gobierno y Convivencia. </t>
  </si>
  <si>
    <t>DECRETO 007 de 2004</t>
  </si>
  <si>
    <t>Por medio del cual se asumen las funciones de inspección, control y vigilancia sobre arrendamientos</t>
  </si>
  <si>
    <t>DECRETO 025 de 2004</t>
  </si>
  <si>
    <t xml:space="preserve">Por medio del cual se delegan una funciones de inspección control y vigilancia en materia de arrendamientos en el Municipio de Armenia </t>
  </si>
  <si>
    <t>DECRETO 1789 de 2004</t>
  </si>
  <si>
    <t>Por el cual se adiciona el Decreto No. 007 de Enero de 2004</t>
  </si>
  <si>
    <t>Acuerdo Municipal 049 de 2007</t>
  </si>
  <si>
    <t>Por el cual se reglamenta parcialmente el artículo 41 de la Ley 820 de 2003 y se establecen disposiciones en relación con las sociedades especializadas en arrendamiento</t>
  </si>
  <si>
    <t>Acuerdo Municipal 008 de 2012</t>
  </si>
  <si>
    <t>Manual de Convivencia Ciudadana Muncipio de Armenia</t>
  </si>
  <si>
    <t xml:space="preserve">DECRETO 051 de 2004 </t>
  </si>
  <si>
    <t>Por medio del cual se compilan los acuerdos 008 de mayo 05 de 2009 y el 015 de julio 30 de 2010 y se dictan otras disposiciones.“Por medio del cual se reglamenta la instauración del Comparendo Ambiental en el Municipio de Armenia y se dictan otras disposiciones” y “Por medio del cual se modifica y adiciona el Acuerdo 008 de 2009” respectivamente, y se adicionan otras disposiciones de conformidad con lo establecido en la Ley 1466 de 2011.</t>
  </si>
  <si>
    <t>DECRETO 158 de 2006</t>
  </si>
  <si>
    <t>Por el cual se reglamentan los artículos 28, 29, 30 y 33 de la Ley 820 de 2003.</t>
  </si>
  <si>
    <t>DECRETO Municipal 019 de 2009</t>
  </si>
  <si>
    <t>Por medio del cual se organizan algunos cargos de la planta global del Municipio de Armenia y se asignan funciones específicas.</t>
  </si>
  <si>
    <t>DECRETO Municipal 035 de 2009</t>
  </si>
  <si>
    <t>Por medio del cual se establecen requisitos para la celebración de espectáculos públicos en la Ciudad de Armenia y se dictan otras disposiciones.</t>
  </si>
  <si>
    <t>DECRETO Municipal 048 DE 2012</t>
  </si>
  <si>
    <t>Por medio del cual se corrige el Decreto 019 del 13 de febrero de 2009 y se dictan otras disposiciones.</t>
  </si>
  <si>
    <t>DECRETO 111 de 2012</t>
  </si>
  <si>
    <t>Por el cual se crea la Ventanilla Única de Registro y Atención a los Productores de Espectáculos públicos de las Ártes Escénicas, se racionalizan los trámites, requisitos y procedimientos para la realización de espectáculos públicos de las artes escénicas en la ciudad de Armenia Quindío y se dictan otras disposiciones.</t>
  </si>
  <si>
    <t>DECRETO 0387 DE 2015</t>
  </si>
  <si>
    <t>Por medio del cual se crea el Comité Municipal de Derechos Humanos y Derecho Internacional Humanitario.</t>
  </si>
  <si>
    <t>Acuerco Municipal 087 de 2017</t>
  </si>
  <si>
    <t>Por medio del cual se crea el comité Municipal de la lucha contra la trata de persona en Armenia</t>
  </si>
  <si>
    <t>RESOLUCIÓN Secretaría de Gobierno y Convivencia 026 de 2011</t>
  </si>
  <si>
    <t>Por el cual se crea el Consejo Municipal de Atención Integral para la Migración.</t>
  </si>
  <si>
    <t>RESOLUCIÓN No. 0161 de 2014</t>
  </si>
  <si>
    <t>Por medio de la cual se adopta el certificado de mátricula de arrendador como medida para ejercer funciones de inspección, control y vigilancia a inmobiliarias.</t>
  </si>
  <si>
    <t>RESOLUCIÓN Departamento Administrativo de Fortalecimiento Institucional 0312 de 2013</t>
  </si>
  <si>
    <t>Por medio de la cual se actualiza la conformación del Comité Operativo del Sistema de Gestión Integrado Calidad MECI del proceso gobierno (Secretaría de Gobierno y Convivenica) y se Deroga la Resolución N° 067 de 2012.</t>
  </si>
  <si>
    <t>RESOLUCIÓN Departamento Administrativo de Fortalecimiento Institucional 0647 de 2015</t>
  </si>
  <si>
    <t>Por medio del cual se asignaron funciones en materia de proteccion al consumidor al Secretario de Gobierno y Convivencia</t>
  </si>
  <si>
    <t>Instructivo Proceso Gobierno 001 de 2013</t>
  </si>
  <si>
    <t>Por medio del cual se modifica la resolución no, 0312 de 2013 mediante la cual se asignaron funciones al secretario de gobierno y convivencia</t>
  </si>
  <si>
    <t>Instructivo Proceso Gobierno 002 de 2013</t>
  </si>
  <si>
    <t>Por medio del cual se normaliza el instructivo de verificación se surtidores de combustible líquido</t>
  </si>
  <si>
    <t>Ley 1270 de 2009</t>
  </si>
  <si>
    <t>Por medio del cual se nomaliza el instructivo de verificación de instrumentos de pesaje automatico.</t>
  </si>
  <si>
    <t>Ley 1505 de 2012</t>
  </si>
  <si>
    <t>Por la cual se crea la Comisión Nacional para la Seguridad, Comodidad y Convivencia en el Fútbol y se dictan otras disposiciones.</t>
  </si>
  <si>
    <t>Por medio del cual se crea el Subsistema Nacional de Voluntarios de primera respuesta</t>
  </si>
  <si>
    <t>Ley 1819 de 2016</t>
  </si>
  <si>
    <t>Por la cual se adopta la Política Nacional para la Gestión del Riesgo y Desastres y se establece el Sistema Nacional de Gestión del Rieso y Desastres SNGRF y se dictan otran disposiciones</t>
  </si>
  <si>
    <t>Ley 1575 de 2012</t>
  </si>
  <si>
    <t>Por la cual se expide el reglamento general administrativo, operativo y técnico del Sistema Nacional de Bomberos de Colombia.</t>
  </si>
  <si>
    <t>DECRETO 93 de 1998</t>
  </si>
  <si>
    <t>Por la cual se adopta el formulario de postulación al Subsidio Familiar de Vivienda urbana para hogares damnificados por atentados terroristas y el anexo para ocupantes y poseedores regulares.</t>
  </si>
  <si>
    <t>DECRETO 1291 de 1991</t>
  </si>
  <si>
    <t>Por el cual se adopta el Plan Nacional para la Prevención y Atención de Desastres.</t>
  </si>
  <si>
    <t>DECRETO 3888 de 2007</t>
  </si>
  <si>
    <t>DECRETO 4147 de 2011</t>
  </si>
  <si>
    <t>Por el cual se adopta el Plan Nacional de Emergencia y Contingencia para Eventos de Afluencia Masiva de Público y se conforma la Comisión Nacional Asesora de Programas Masivos y se dictan otras disposiciones.</t>
  </si>
  <si>
    <t xml:space="preserve">Directriz Ministerial  No. 13 de 1992 </t>
  </si>
  <si>
    <t>Por medio del cual se crea la Unidad Nacional para la Gestión del Riesgo de Desastres UNGRD</t>
  </si>
  <si>
    <t>Directriz Ministerial  No. 12 de 2009</t>
  </si>
  <si>
    <t>Ministerio de Educación Nacional - Asunto: Responsabilidad del Sistema Educativo como integrante del Sistema Naciona para la Prevención y Atención de Desastres.</t>
  </si>
  <si>
    <t>Acuerdo 049 de de 2007</t>
  </si>
  <si>
    <t>Ministerio de Educación Nacional - Asunto: Continuidad de la prestación del servicio educativo en situaciones de emergencia.</t>
  </si>
  <si>
    <t>Ley 670 de 2001</t>
  </si>
  <si>
    <t>Por medio del cual se adopta el Plan de Ordenamiento Territorial del Municipio de Armenia, pàra el período 2009 - 2023, Armenia Ciudad de Oportunidades para la Vida.</t>
  </si>
  <si>
    <t>DECRETO 4481 DE 2006</t>
  </si>
  <si>
    <t>Por el cual se reglamenta la ley 670 de 2001</t>
  </si>
  <si>
    <t>Por medio de la cual se desarrolla parcialmente el artículo 44 de la Constitución Política para garantizar la vida, la integridad física y la recreación del niño expuesto al riesgo por el manejo de artículos pirotécnicos o explosivos.</t>
  </si>
  <si>
    <t>DECRETO 185 de 2018</t>
  </si>
  <si>
    <t>Por medio del cual se reglamenta el uso, la importación, fabricación, distrubución, comercialización, almacenamiento, trasporte, manipulación, venta de productos piroctecnicos o fuegos artificiales y se derogan los Decretos 083, 086 del 2008 y 097 de 2010 y se dictan otras disposiciones</t>
  </si>
  <si>
    <t>DECRETO  185 DE 2018</t>
  </si>
  <si>
    <t>Por medio del cual se adiciona el Decreto 118 del 3 de Diciembre de 2012</t>
  </si>
  <si>
    <t>DECRETO 059 de 2012</t>
  </si>
  <si>
    <t>Por el cual se conforma y organiza el Consejo Municipal de Gestión del Riesgo de Desastres de Armenia y se dictan otras disposiciones.</t>
  </si>
  <si>
    <t xml:space="preserve">DECRETO 163 DE 2013 EMRE </t>
  </si>
  <si>
    <t>Por medio del cual se conforma y organiza el Fondo Municipal de Gestión del Riesgo de Armenia y se dictan otras disposiciones</t>
  </si>
  <si>
    <t>DECRETO Municipal 011 DE 2015</t>
  </si>
  <si>
    <t>Por el cual se adopsta la Estrategia Municipal de Riesgos y Emergencias EMRE</t>
  </si>
  <si>
    <t>Guía metodológica del Sistema Nacional Para la Gestión del Riesgo (SNPGR).</t>
  </si>
  <si>
    <t>DECRETO 0256 de 2013</t>
  </si>
  <si>
    <t>Por medio del cual se designa la coordinación de la sala de crisis de la ciudad de Armenia a la Oficina Municipal para la Gestión del Riesgo de Desastres OMGERD.</t>
  </si>
  <si>
    <t>DECRETO 0350 de 2013</t>
  </si>
  <si>
    <t>Por medio de la cual se crea el Sistema Nacional de Bomberos</t>
  </si>
  <si>
    <t>DECRETO 0351 de 2013</t>
  </si>
  <si>
    <t>Por el cual se establece el Sistema Específico de Carrera para los Cuerpos Oficiales de Bomberos</t>
  </si>
  <si>
    <t>DECRETO 0352 de 2013</t>
  </si>
  <si>
    <t>Por el cual se establece la estructura de la Dirección Nacional de Bomberos, se determina las funcionaes de sus dependenicas  se dictan otras disposiciones.</t>
  </si>
  <si>
    <t>Ley 1801 de 2016</t>
  </si>
  <si>
    <t>Por el cual se establece la planta de personal de la Dirección Nacional de Bomberos y se dictan otras disposiciones.</t>
  </si>
  <si>
    <t>DECRETO 555 de 2017</t>
  </si>
  <si>
    <t>Por el cual se reglamenta el funcionamiento de la Junta Nacional de Bomberos de Colombia</t>
  </si>
  <si>
    <t>Decreto 1284 de 2017</t>
  </si>
  <si>
    <t>Plan de Emergencias de Armenia - PON -Procedimientos Operativos Normalizados.</t>
  </si>
  <si>
    <t>Decreto 1066 de 2015</t>
  </si>
  <si>
    <t xml:space="preserve">Por la cual se expide el Código Nacional de Policía y Convivencia. Las disposiciones previstas en este Código son de carácter preventivo y buscan establecer las condiciones para la convivencia en el territorio nacional al propiciar el cumplimiento de los deberes y obligaciones de las personas naturales y jurídicas, así como determinar el ejercicio del poder, la función y la actividad de policía, de conformidad con la Constitución Política y el ordenamiento jurídico vigente. </t>
  </si>
  <si>
    <t>Decreto 399 de 2011</t>
  </si>
  <si>
    <t>"Por el cual se corrigen unos yerros en la Ley 1801 de 2016 "Por la cual se expide el Código Nacional de Policía y Convivencia"</t>
  </si>
  <si>
    <t>Ley 1709 de 2014</t>
  </si>
  <si>
    <t>Por medio del cual se adiciona el Título 8 a la Parte 2 del Libro 2 del Decreto 1070 de 2015 "Decreto Único Reglamentario del Sector Administrativo de Defensa", para reglamentar parcialmente el Código Nacional de Policía y Convivencia</t>
  </si>
  <si>
    <t xml:space="preserve">Documento CONPES No. 3828 </t>
  </si>
  <si>
    <t>Por medio del cual se expide el Decreto Único Reglamentario del Sector Administrativo del Interior</t>
  </si>
  <si>
    <t>Por el cual se establece la organización y funcionamiento del Fondo Nacional de Seguridad y Convivencia Ciudadana y los Fondos de Seguridad de las Entidades Territoriales y se dictan otras disposiciones.</t>
  </si>
  <si>
    <t>Por medio de la cual se reforman algunos artículos de la Ley 65 de 1993, de la Ley 599 de 2000, de la Ley 55 de 1985 y se dictan otras disposiciones.</t>
  </si>
  <si>
    <t>Ley 715 de 2001</t>
  </si>
  <si>
    <t>Emanado del Consejo Nacional de Política Económica y Social del DEPARTAMENTO NACIONAL DE PLANEACIÓN sobre la POLÍTICA PENITENCIARIA Y CARCELARIA EN COLOMBIA, que establece nuevo enfoque a la política penitenciaria y carcelaria mediante su articulación con una política criminal coherente y eficaz. Esto quiere decir que, además de satisfacer las necesidades derivadas de la creciente demanda de cupos, se propone atender otros importantes aspectos que inciden directamente en la situación actual de los centros penitenciarios, tales como la adecuación sanitaria y tecnológica de los establecimientos.</t>
  </si>
  <si>
    <t>Ley 1098 de 2006</t>
  </si>
  <si>
    <t>Por medio de la cual se expide el Código General del Proceso y se dictan otras disposiciones</t>
  </si>
  <si>
    <t>Ley 1878 de 2018</t>
  </si>
  <si>
    <t>Por la cual se dictan normas orgánicas en materia de recursos y competencias de conformidad con los artículos 151, 288, 356 y 357 (Acto Legislativo 01 de 2001) de la Constitución Política y se dictan otras disposiciones</t>
  </si>
  <si>
    <t>Ley 84 de 1989</t>
  </si>
  <si>
    <t>Por la cual se dictan normas de sensibilización, prevención y sanción de formas de violencia y discriminación contra las mujeres, se reforman los Códigos Penal, de Procedimiento Penal, la ley 294 de 1996 y se dictan otras disposiciones</t>
  </si>
  <si>
    <t xml:space="preserve">Ley 1774 de 2016 </t>
  </si>
  <si>
    <t xml:space="preserve">Ley 472 de 1998 </t>
  </si>
  <si>
    <t>Por medio de la cual se modifican algunos artículos de la ley 1098 de 2006, por la cual se expide el código de la infancia y la adolescencia, y se dictan otras disposiciones.</t>
  </si>
  <si>
    <t>Por la cual se adopta el Estatuto Nacional de Protección de los Animales y se crean unas contravenciones y se regula lo referente a su procedimiento y competencia</t>
  </si>
  <si>
    <t>Relación amigable con nuestros animales</t>
  </si>
  <si>
    <t>Decreto 128 de 2003</t>
  </si>
  <si>
    <t>Por medio de la cual se modifican el código civil, la ley 84 de 1989, el código penal, el código de procedimiento penal y se dictan otras disposiciones.</t>
  </si>
  <si>
    <t>Decreto 3360 de 2003</t>
  </si>
  <si>
    <t>Por la cual se desarrolla el artículo 88 de la Constitución Política de Colombia en relación con el ejercicio de las acciones populares y de grupo y se dictan otras disposiciones</t>
  </si>
  <si>
    <t>Decreto 4619 de 2010</t>
  </si>
  <si>
    <t xml:space="preserve">Ley 975 de 2005 </t>
  </si>
  <si>
    <t>Por el cual se reglamenta la Ley 418 de 1997, prorrogada y modificada por la Ley 548 de 1999 y la Ley 782 de 2002 en materia de reincorporación a la sociedad civil</t>
  </si>
  <si>
    <t xml:space="preserve">Ley 1424 de 2010 </t>
  </si>
  <si>
    <t>Por el cual se reglamenta la Ley 418 de 1997, prorrogada y modificada por la Ley 548 de 1999 y por la Ley 782 de 2002</t>
  </si>
  <si>
    <t xml:space="preserve">Decreto 1391 de 2011 </t>
  </si>
  <si>
    <t>Por el cual se reglamenta el artículo 50 de la Ley 418 de 1997, prorrogada, modificada y adicionada por las Leyes 548 de 1999, 782 de 2002 y 1106 de 2006, y se deroga el Decreto 1059 de 2008, modificado por el Decreto 4874 de 2008.</t>
  </si>
  <si>
    <t xml:space="preserve">Ley 1448 de 2011 </t>
  </si>
  <si>
    <t>Por la cual se dictan disposiciones para la reincorporación de miembros de grupos armados organizados al margen de la ley, que contribuyan de manera efectiva a la consecución de la paz nacional y se dictan otras disposiciones para acuerdos humanitarios.</t>
  </si>
  <si>
    <t xml:space="preserve">Decreto 4800 de 2011 </t>
  </si>
  <si>
    <t>Por la cual se dictan disposiciones de justicia transicional que garanticen verdad, justicia y reparación a las víctimas de desmovilizados de grupos organizados al margen de la ley, se conceden beneficios jurídicos y se dictan otras disposiciones.</t>
  </si>
  <si>
    <t xml:space="preserve">Decreto 3011 de 2013 </t>
  </si>
  <si>
    <t>Por el cual se reglamentan los beneficios económicos de los programas de reintegración de la población desmovilizada</t>
  </si>
  <si>
    <t xml:space="preserve">Resolución 0754 de 2013 </t>
  </si>
  <si>
    <t xml:space="preserve">Resolución 1724 de 2014 </t>
  </si>
  <si>
    <t>Por el cual se reglamenta la Ley 1448 de 2011 y se dictan otras disposiciones.</t>
  </si>
  <si>
    <t>Resolución 1915 de 2017</t>
  </si>
  <si>
    <t>Por el cual se reglamentan las leyes 975 de 2005, 1448 de 2011 y 1592 de 2012.</t>
  </si>
  <si>
    <t xml:space="preserve">Documento Conpes 3554 de 2008 </t>
  </si>
  <si>
    <t>Por la cual se reglamentan requisitos, características, condiciones y obligaciones para el acceso y otorgamiento de los beneficios sociales y económicos del Proceso de Reintegración a la sociedad civil dirigida a la población desmovilizada.</t>
  </si>
  <si>
    <t>Documento Conpes 3673  de 2010</t>
  </si>
  <si>
    <t>Por la cual se reglamentan requisitos, características, condiciones y obligaciones para el acceso y otorgamiento de los beneficios sociales y económicos del Proceso de Reintegración dirigido a la población desmovilizada y postulada a la Ley 975 de 2005, modificada y adicionada por la Ley 1592 de 2012 y el Decreto Reglamentario 3011 de 2013.</t>
  </si>
  <si>
    <t>Sentencia 666 de 2010</t>
  </si>
  <si>
    <t>Por la cual se adiciona y modifica la Resolución número 0754 de 2013.</t>
  </si>
  <si>
    <t>Ley 133 de 1994</t>
  </si>
  <si>
    <t>Política nacional de reintegración social y económica para personas y grupos armados ilegales.</t>
  </si>
  <si>
    <t xml:space="preserve">Decreto Municipal 019  de 2009 </t>
  </si>
  <si>
    <t>Política de prevención del reclutamiento y utilización de niños, niñas, adolescentes por parte de los grupos armados organizados al margen de la ley y de los grupos delictivos organizados.</t>
  </si>
  <si>
    <t>Decreto Municipal 035 de 2009</t>
  </si>
  <si>
    <t>Declara EXEQUIBLE  el artículo 7° de la Ley 84 de 1989 “por la cual se adopta el estatuto nacional de protección de los animales y se crean unas contravenciones y se regula lo referente a su procedimiento y competencia”.</t>
  </si>
  <si>
    <t>Decreto 01 de 1984</t>
  </si>
  <si>
    <t>"Por la cual se desarrolla el Derecho de Libertad Religiosa y de Cultos, reconocido en el artículo 19 de la Constitución Política."</t>
  </si>
  <si>
    <t>Decreto 2269 de 1993</t>
  </si>
  <si>
    <t>Por medio del cual se establecen unos requisitos para la celebracion de Espectaculos Publicos en la Ciudad de Armenia y se dictan otras disposiciones.</t>
  </si>
  <si>
    <t>Decreto 1521 de 1998</t>
  </si>
  <si>
    <t>Decreto 1968 de 2001</t>
  </si>
  <si>
    <t>Decreto 121 de 2017</t>
  </si>
  <si>
    <t>Por el cual se organiza el Sistema Nacional de Normalización, Certificación y Metrología.</t>
  </si>
  <si>
    <t>Por el cual se reglamenta el almacenamiento, manejo, transporte y distribución de combustibles líquidos derivados del petróleo, para estaciones de servicio.</t>
  </si>
  <si>
    <t>Por el cual se reglamenta el capitulo V de la Ley 643 de 2001 sobre el regimen de rifas.</t>
  </si>
  <si>
    <t>Por medio del cual se especializan las inspecciones de policia de primera categoría urbana, rurales y corregiduría del Municipio de Armenia.</t>
  </si>
  <si>
    <t>Decreto 1008</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</si>
  <si>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</si>
  <si>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Decreto 284</t>
  </si>
  <si>
    <t>Por el cual se adiciona el Decreto 1076 de 2015, Único reglamentario del sector ambiente y desarrollo sostenible, en lo relacionado con la Gestión integral de los residuos de aparatos eléctricos y electrónicos - RAEE y se dictan otras disposiciones</t>
  </si>
  <si>
    <t>Ley 1672</t>
  </si>
  <si>
    <t>Resolución 1297 de 2010</t>
  </si>
  <si>
    <t>Resolución 1511de 2010</t>
  </si>
  <si>
    <t>Resolución 1512 de 2010</t>
  </si>
  <si>
    <t>Por lacual se establecen los lineamientos para la adopción de una política pública de gestión integral de residuos de aparatos eléctricos y electrónicos (RAEE) y se dictan otras disposiciones</t>
  </si>
  <si>
    <t>Por el cual se reglamenta parcialmente la prevención y el manejo de los residuos o desechos peligrosos generados en el marco de la gestión integral</t>
  </si>
  <si>
    <t>Por la cual se establecen los Sistemas de Recolección Selectiva y Gestión Ambiental de Residuos de Pilas y/o Acumuladores y se adoptan otras disposiciones</t>
  </si>
  <si>
    <t>Por la cual se establecen los Sistemas de Recolección Selectiva y Gestión Ambiental de Residuos de Bombillas y se adoptan otras disposiciones</t>
  </si>
  <si>
    <t>Por la cual se establecen los Sistemas de Recolección Selectiva y Gestión Ambiental de Residuos de Computadores y/o Periféricos y se adoptan otras disposiciones</t>
  </si>
  <si>
    <t>Secretaría TIC</t>
  </si>
  <si>
    <r>
      <t xml:space="preserve">Por medio de la cual se establecen lineamientos de Política Pública Nacional para las personas que presentan enanismo y se dictan otras disposiciones.(Determina que todo desarrollo urbanístico en el país, debe incluir facilidades de acceso para las personas con enanismo.) </t>
    </r>
    <r>
      <rPr>
        <sz val="12"/>
        <color indexed="8"/>
        <rFont val="Arial"/>
        <family val="2"/>
      </rPr>
      <t>todavia no se ha aplicado</t>
    </r>
  </si>
  <si>
    <r>
      <t xml:space="preserve">Por el cual se adiciona al Capítulo 1 del Título 6 de la Parte 2 del Libro 2 del Decreto 1072 de 2015, la Sección 7 que reglamenta la financiación de práctica laboral, judicatura y relación docencia de servicio en el área de la salud para adquirir experiencia laboral. </t>
    </r>
    <r>
      <rPr>
        <sz val="12"/>
        <color indexed="10"/>
        <rFont val="Arial"/>
        <family val="2"/>
      </rPr>
      <t xml:space="preserve"> </t>
    </r>
  </si>
  <si>
    <r>
      <t xml:space="preserve">Por el cual se adicionan unos artículos a la Sección 7 del Capítulo 1 del Título 6 de la Parte 2 del Libro 2 del Decreto 1072 de 2015, Decreto Único Reglamentario del Sector Trabajo, que reglamenta la seguridad social de los estudiantes que hagan parte de los programas de incentivo para las prácticas laborales y judicatura en el sector público. </t>
    </r>
    <r>
      <rPr>
        <sz val="12"/>
        <color indexed="10"/>
        <rFont val="Arial"/>
        <family val="2"/>
      </rPr>
      <t xml:space="preserve"> </t>
    </r>
  </si>
  <si>
    <r>
      <t>Por el cual se reestructura el Consejo Nacional de Política Económica y Social y el Departamento Nacional de Planeación.</t>
    </r>
    <r>
      <rPr>
        <sz val="12"/>
        <color indexed="10"/>
        <rFont val="Arial"/>
        <family val="2"/>
      </rPr>
      <t xml:space="preserve"> </t>
    </r>
    <r>
      <rPr>
        <sz val="12"/>
        <rFont val="Arial"/>
        <family val="2"/>
      </rPr>
      <t xml:space="preserve">
</t>
    </r>
  </si>
  <si>
    <r>
      <t xml:space="preserve">LA ALCALDÍA DE ARMENIA  a dado cumplimiento al Acuerdo, con el objetivo de impulsar la labor de la </t>
    </r>
    <r>
      <rPr>
        <i/>
        <sz val="12"/>
        <color indexed="8"/>
        <rFont val="Arial"/>
        <family val="2"/>
      </rPr>
      <t>CORPORACIÓN AGENCIA DE INVERSIÓN, con la trnsferencia de recursos</t>
    </r>
  </si>
  <si>
    <r>
      <t xml:space="preserve"> Por medio de la cual se promueve el empleo y el emprendimiento juvenil, se generan medidas para superar barreras de acceso al mercado de trabajo y se dictan otras disposiciones. </t>
    </r>
    <r>
      <rPr>
        <sz val="12"/>
        <color indexed="10"/>
        <rFont val="Arial"/>
        <family val="2"/>
      </rPr>
      <t xml:space="preserve"> </t>
    </r>
  </si>
  <si>
    <r>
      <t xml:space="preserve">Por medio de la cual  se delegan funciones y se desconcentran actividades para adelantar procesos precontractuales, celebrar contratos, procesos pos contractuales y se dictan otras normas. </t>
    </r>
    <r>
      <rPr>
        <sz val="12"/>
        <color indexed="10"/>
        <rFont val="Arial"/>
        <family val="2"/>
      </rPr>
      <t xml:space="preserve"> </t>
    </r>
  </si>
  <si>
    <t>RESOLUCIÓN  1229 DE 2013</t>
  </si>
  <si>
    <t>RESOLUCIÓN  142 DE 2018</t>
  </si>
  <si>
    <t>RESOLUCION  024 de 2017</t>
  </si>
  <si>
    <t>RESOLUCIÓN  163 DE 2018</t>
  </si>
  <si>
    <t>RESOLUCION  055 DE 2018</t>
  </si>
  <si>
    <t>RESOLUCION  2400 DE 1979</t>
  </si>
  <si>
    <t>LEY 55 DE 1993</t>
  </si>
  <si>
    <t>DECRETO  1843 DE 1991</t>
  </si>
  <si>
    <t>DECRETO  1575 DE 2007</t>
  </si>
  <si>
    <t>RESOLUCION  316 DE 2018</t>
  </si>
  <si>
    <t>RESOLUCION  604 DE 2005</t>
  </si>
  <si>
    <t>DECRETO 4741 DE 2005</t>
  </si>
  <si>
    <t>DECRETO  1973 DE 1995</t>
  </si>
  <si>
    <t>DECRETO  561 DE 1984</t>
  </si>
  <si>
    <t>RESOLUCIÓN  5109 DE 2005</t>
  </si>
  <si>
    <t>RESOLUCIÓN  4143 DE 2012</t>
  </si>
  <si>
    <t>RESOLUCIÓN  862 DE 2017</t>
  </si>
  <si>
    <t>RESOLUCIÓN  835 DE 2013</t>
  </si>
  <si>
    <t>RESOLUCIÓN  834 DE 2013</t>
  </si>
  <si>
    <t>RESOLUCIÓN  2674 DE 2013</t>
  </si>
  <si>
    <t>LEY  LEY 1850 DE 2017</t>
  </si>
  <si>
    <t>DECRETO  1496 DE 2018</t>
  </si>
  <si>
    <t>RESOLUCIÓN  2423 DE 2018</t>
  </si>
  <si>
    <t>LEY 1822 DE 2017</t>
  </si>
  <si>
    <t>LEY  1823 DE 2017</t>
  </si>
  <si>
    <t>SECRETARIA DE INFRAESTRUCTURA</t>
  </si>
  <si>
    <t>SECRETARIA DE DESARROLLO SOCIAL</t>
  </si>
  <si>
    <t>SECRETARIA DE DESARROLLO ECONOMICO</t>
  </si>
  <si>
    <t>Se da cumplimiento al Art. 3 a través de la asistincencia a los Comités Departamentales de Seguridad Turística.</t>
  </si>
  <si>
    <t>Por la cual se dictan medidas sanitarias</t>
  </si>
  <si>
    <t>Por la cual se crea el sistema de seguridad social integral y se dictan otras disposiciones.</t>
  </si>
  <si>
    <t>Por la cual se dictan normas orgánicas en materia de recursos y Comnpetencias de conformidad con los artículos 151, 288, 356 y 357 (Acto Legislativo 01 de 2001) de la Constitución Política y se dictan otras disposiciones para organizar la prestación de los servicios de Educación y Salud, entre otros.</t>
  </si>
  <si>
    <t>Por la cual se hacen algunas modificaciones en el Sistema General de Seguridad Social en Salud y se dictan otras disposiciones.</t>
  </si>
  <si>
    <t>Por medio del cual se establecen unos beneficios para adultos mayores.</t>
  </si>
  <si>
    <t>Por medio de la cual se organiza el Sistema Nacional de Discapacidad y se dictan otras disposiciones</t>
  </si>
  <si>
    <t xml:space="preserve">Por la cual se dictan normas prohibitivas en materia ambiental, referentes a los residuos y desechos peligrosos y se dictan otras disposiciones </t>
  </si>
  <si>
    <t>Por medio de la cual se previenen los daños a la salud de los menores de edad, la población no fumandora y se estipulan políticas públicas para la prevención del consumo del tabaco y el abandono de la dependencia del tabaco del fumador y sus derivados en la población colombiana.</t>
  </si>
  <si>
    <t xml:space="preserve">Por medio de la cual se establecen las condiciones mínimas que
dignifiquen la estadía de los adultos mayores en los centros de
protección, centros de día e instituciones de atención.
</t>
  </si>
  <si>
    <t>Por la cual se reglamenta el ejercicio de la ocupación de la cosmetología y se dictan otras disposiciones en materia de salud estética.</t>
  </si>
  <si>
    <t>Por medio de la cual se reforma el Sistema General de Seguridad Social en Salud  y se dictan otras disposiciones</t>
  </si>
  <si>
    <t>Por la cual se dictan normas para garantizar la atención integral a personas que consumen sustancias psicoactivas y se crea el premio nacional "entidad comprometida con la prevención del consumo, abuso y adicción a sustancias" psicoactivas.</t>
  </si>
  <si>
    <t>Por medio de la cual se expide la Ley de Salud Mental y se dictan otras disposiciones.</t>
  </si>
  <si>
    <t>Por medio de la cual se garantiza la vacunación gratuita y obligatoria a la población colombiana objeto de la misma, se adoptan medidas integrales para la prevención del cáncer cérvico uterino y se dictan otras disposiciones.</t>
  </si>
  <si>
    <t>Por la cual se dictan normas para garantizar la atención integral a personas que consuman SPA</t>
  </si>
  <si>
    <t>Por medio del cual se prohíbe el uso de animales silvestres, ya sean nativos o exóticos, en circos fijo o e itinerantes.</t>
  </si>
  <si>
    <t>Por medio de la cual  se regula el  Derecho Fundamental a la Salud y se dictan otras disposiciones.</t>
  </si>
  <si>
    <t>Por la cual se establece la política de Estado para el Desarrollo Integral de la Primera Infancia de Cero a Siempre y se dictan otras disposiciones</t>
  </si>
  <si>
    <t xml:space="preserve">Por la cual se dictan disposiciones  que regulan  la operación  del Sistema General de Seguridad Social en Salud  y se dictan otras disposiciones . </t>
  </si>
  <si>
    <t>Por medio de la cual se regula el derecho fundamental a la salud y se dictan otras disposiciones.</t>
  </si>
  <si>
    <t xml:space="preserve">Por medio de la cual se define la obesidad y las enfermedades crónicas no transmisibles asociadas a esta como una prioridad de salud pública y se adoptan medidas para su control, atención y prevención.
</t>
  </si>
  <si>
    <t>Por el cual se Reglamentan Parcialmente los Títulos VII y XI de la Ley 09 de 1979, en cuanto a investigación, Prevención y Control de la Zoonosis.</t>
  </si>
  <si>
    <t>Por la cual se reglamentan los datos básicos que deben reportar los prestadores de servicios de salud y las entidades administradoras de planes de beneficios sobre los servicios de salud prestados.</t>
  </si>
  <si>
    <t>Por medio del cual se reglamenta el Título V de la Ley 09 de 1979, en cuanto a la expedición del Registro Sanitario y a las condiciones sanitarias de producción, empaque y comercialización, al control de la sal para consumo humano y se dictan otras dispocisiones sobre la materia.</t>
  </si>
  <si>
    <t>Por el cual se expide el Reglamento Técnico sobre los requisitos que debe cumplir la leche para el consumo humano que se obtenga, procese, envase, transporte, comercializa, expenda, importe o exporte en el país.</t>
  </si>
  <si>
    <t>Por el cual se crea y reglamenta el Sistema de Vigilancia en Salud Pública y se dictan otras disposiciones.</t>
  </si>
  <si>
    <t>Por medio del cual se establece la aplicación de las normas de seguridad en piscinas en el municipio de Armenia</t>
  </si>
  <si>
    <t>Por medio del cual se señalan los requisitos para la comercialización de leche cruda para consumo humano directo en el Territorio Nacional</t>
  </si>
  <si>
    <t>Atención integral mujeres victimas de la violencia</t>
  </si>
  <si>
    <t>Reglamentación de las medidas de atención a  mujeres victimas de la violencia</t>
  </si>
  <si>
    <t>Por medio del cual se adopta la política pública de primera infancia, niñez y adolescencia del Municipio de Armenia, en desarrollo de los artículos 204, 205 y 207 de la Ley 1098 de 2006, código de infancia y la adolescencia.</t>
  </si>
  <si>
    <t>Por el cual se reglamenta la gestión integral de los residuos generados en la atención en salud y otras actividades</t>
  </si>
  <si>
    <t xml:space="preserve">Por el cual se unifican y actualizan las reglas de afiliación al Sistema General de Seguridad Social en Salud, se crea el Sistema de Afiliación Transaccional y se
definen los instrumentos para garantizar la continuidad en la afiliación y el goce efectivo del derecho a la salud </t>
  </si>
  <si>
    <t>Reglamenta la ley 1209 de 2008 - Señala las medidas aplicables  Piscinas y estructuras similares</t>
  </si>
  <si>
    <t>Por medio del cual se expide el Decreto Único Reglamentario del Sector Salud y Protección Social</t>
  </si>
  <si>
    <t>Por la cual se establecen las actividades, procedimientos e intervenciones de demanda inducida y obligatorio cumplimiento y se adoptan las normas técnicas y guías de atención para el desarrollo de las acciones de protección específica y detección temprana y la atención de enfermedades de interés en salud pública.</t>
  </si>
  <si>
    <t>Por la cual se adopta el Manual de Procedimientos para la Gestión Integral de los residuos hospitalarios y similares.</t>
  </si>
  <si>
    <t>Por la cual se establecen los requisitos para la apertura y funcionamiento de los centros de estética y similares y se dictan otras disposiciones.</t>
  </si>
  <si>
    <t>Por la cual se adopta el Manual de bioseguridad para establecimientos que desarrollen actividades cosméticas o con fines de embellecimiento facial, capilar, corporal y ornamental</t>
  </si>
  <si>
    <t>Por la cual se establece el reglamento técnico sobre los requisitos sanitarios que se deben cumplir en la producción y comercialización de la panela para consumo humano y se dictan otras disposiciones.</t>
  </si>
  <si>
    <t>Por la cual se reglamenta la organización de los Fondos de Salud de las Entidades Territoriales, la operación y registro de las cuentas maestras para el manejo de los recursos de los Fondos de Salud y se dictan otras disposiciones.</t>
  </si>
  <si>
    <t>Por la cual se adopta el Manual de Condiciones Técnico – Sanitarias de los establecimientos en los que se elaboren y comercialicen dispositivos médicos sobre medida para la salud visual y ocular.</t>
  </si>
  <si>
    <t>Por la cual se determina como artículo de uso doméstico los colchones y colchonetas
y se establecen algunos requisitos sanitarios para su fabricación y comercialización</t>
  </si>
  <si>
    <t>Por la cual se establecen los requisitos para la apertura y funcionamiento de los establecimientos que ofrecen servicios de estética ornamental tales como, barberías, peluquerias, escuelas de formación de estilistas y manicuristas, salas de belleza y afines y se dictan otras disposiciones</t>
  </si>
  <si>
    <t>Por la cual se reglamenta el parágrafo del artículo 15 del Decreto 1575 de 2007 (Mapa de riesgo de la Calidad del Agua Para Consumo Humano)</t>
  </si>
  <si>
    <t>Por medio de la cual se señalan características, instrumentos básicos y frecuencias del sistema de control y vigilancia para la calidad del agua para consumo humano.</t>
  </si>
  <si>
    <t>Por la cual se reglamenta la prestación de los servicios de cementerios, inhumación, eXhumación y cremación de cadáveres.</t>
  </si>
  <si>
    <t>Por la cual se establece el reglamento técnico sobre los requisitos sanitarios que deben cumplir el chocolate o productos de chocolate para consumo humano, que se procese, envase, almacene, eXpenda, importe o eXporte en el territorio nacional</t>
  </si>
  <si>
    <t>Por medio de la cual se establece el reglamento técnico sobre los requisitos de rotulado o etiquetado que deben cumplir los aditivos que se emplean para la elaboración de alimentos para consumo</t>
  </si>
  <si>
    <t>Por medio de la cual se expide el reglamento técnico que establece disposiciones relacionadas con el rotulado o etiquetado de alimentos derivados de Organismos Geneticamente Modificados -OGM para consumo humano y con la identificación de materias primas para consumo humano que los contengan</t>
  </si>
  <si>
    <t>Por la cual se define el protocolo para la aprobación de nuevas declaraciones de propiedades de salud de los alimentos</t>
  </si>
  <si>
    <t>Por la cual se establece el reglamento técnico sobre los requisitos sanitarios que deben cumplir los aceites y grasas de origen vegetal o animal que se procesan, envasan, almacenan, transportan, eXportan, importan y/o comercializan en el país, destinados para consumo humano</t>
  </si>
  <si>
    <t>Por la cual se establece el reglamento técnico sobre los requisitos sanitarios que deben cumplir las hortalizas que se procesen, empaquen, transporten, importen y comercialicen en el territorio nacional</t>
  </si>
  <si>
    <t>Por la cual se establece el reglamento técnico sobre los requisitos sanitarios que deben cumplir los alimentos envasados que contengan grasas trans y/o grasas saturadas</t>
  </si>
  <si>
    <t>por la cual se adopta el Protocolo y Modelo de Atención Integral en Salud para Víctimas de Violencia Sexual</t>
  </si>
  <si>
    <t>Por la cual se establece el reporte relacionado con el registro de las actividades de Protección Específica, Detección Temprana y la aplicación de las Guías de Atención Integral para las enfermedades de interés en salud pública de obligatorio cumplimiento.</t>
  </si>
  <si>
    <t>Por la cual se autorizan laboratorios para la realización de análisis, físicos, químicos y microbiológicos al agua para consumo humano</t>
  </si>
  <si>
    <t>Por la cual se adopta el Plan Decenal de Salud Pública 2012-2021</t>
  </si>
  <si>
    <t>Por la cual se definen los lineamientos técnicos para la formulación de planes de acción de inspección, vigilancia y control de la carne y productos cárnicos comestibles a lo largo de la cadena y se dictan otras disposiciones.</t>
  </si>
  <si>
    <t xml:space="preserve">Por la cual se establece el reglamento técnico sobre los requisitos sanitarios que deben cumplir las frutas y las bebidas con adición de jugo (zumo) o pulpa de fruta o concentrados de fruta, clarificados o no, o la mezcla de estos que se procesen, empaquen, transporten, importen y comercialicen en el territorio nacional. </t>
  </si>
  <si>
    <t xml:space="preserve">Por la cual se establece el reglamento técnico sobre los requisitos de rotulado o etiquetado nutricional que deben cumplir los alimentos envasados para consumo humano                                   
</t>
  </si>
  <si>
    <t>Por la cual se definen los lineamientos técnicos para la atención integral de las niñas y los niños menores de cinco (5) años con desnutrición aguda.</t>
  </si>
  <si>
    <t>por la cual se adopta el formato y el instructivo para realizar la declaración de conformidad de primera parte del proveedor de los dispositivos de seguridad utilizados en los estanques de piscinas.</t>
  </si>
  <si>
    <t>Por la cual se establece la clasificacion  de los alimentos para consumo humano de acuerdo con el riesgo en salud publica</t>
  </si>
  <si>
    <t xml:space="preserve">Por la cual se establecen disposiciones sobre el proceso de planeación integral para la salud </t>
  </si>
  <si>
    <t>Por la cual se dictan disposiciones en relación con la Gestión de la Salud Pública y se establecen directrices para la ejecución, seguimiento y evaluación del Plan de Salud Pública de Intervenciones Colectivas (PIC).</t>
  </si>
  <si>
    <t xml:space="preserve">Por medio de la cual se adopta la Política de Atención Integral en Salud </t>
  </si>
  <si>
    <t>"Por la cual se dictan normas tendientes a procurar la protección, promoción y defensa de los derechos de los adultos mayores"</t>
  </si>
  <si>
    <t>"Por la cual se adoptan medidas en relación con el consumo de cigarrillo o de tabaco".</t>
  </si>
  <si>
    <t>Por el cual se modifican los artículos 23 y 24 del Decreto 547 de 1996 (control de la sal para consumo humano).</t>
  </si>
  <si>
    <t>Por el cual se unifican y actualizan las reglas de afiliación al Sistema General de Seguridad Social en Salud, se crea el Sistema de Afiliación Transaccional y se definen los instrumentos para garantizar la continuidad en la afiliación y el goce efectivo del derecho a la salud.</t>
  </si>
  <si>
    <t>Por la cual se establece el modelo de inspección, vigilancia y control sanitario para los productos de uso y consumo humano.</t>
  </si>
  <si>
    <t xml:space="preserve">POR MEDIO DE LA CUAL SE ADOPTA EL MAPA DE RIESGO DE LA CALIDAD DEL AGUA PARA EL CONSUMO HUMANO DEL SISTEMA DE ACUEDUCTO DEL MUNICIPIO DE ARMENIA (QUINDÍO) </t>
  </si>
  <si>
    <t>Por medio de la cual se establecen los requisitos mínimos esenciales que deben acreditar los Centros Vida y se establecen las condiciones para la suscripción de convenios docente-asistenciales</t>
  </si>
  <si>
    <t>POR MEDIO DE LA CUAL SE ACTUALIZA LA ESTRATEGIA DE GESTIÓN INTEGRADA  (EGI) COMO POLÍTICA MUNICIPAL PARA LA PROMOCIÓN DE LA SALUD, LA  PREVENCIÓN DE LAS ENFERMEDADES DE TRANSMISIÓN VECTORIAL, EL CONTROL INTEGRADO DE LOS FACTORES DE RIESGO PARA LAS ENFERMEDADES TRANSMITIDAS POR VECTORES (ETV) Y SE DICTAN OTRAS DISPOSICIONES</t>
  </si>
  <si>
    <t>Por la cual se modifica la Resolución 024 de 2017</t>
  </si>
  <si>
    <t xml:space="preserve">Por la cual se establecen algunas disposiciones sobre vivienda, higiene y seguridad en los establecimientos de trabajo. 
</t>
  </si>
  <si>
    <t>Por medio de la cual se aprueba el convenio número 170 y la recomendación número 177 sobre la seguridad en la utilización de los productos químicos en el trabajo adoptados por la 77A reunión de la conferencia general del a OIT, Ginebra, 1990.</t>
  </si>
  <si>
    <t>Por el cual se reglamentan parcialmente los Títulos III, V, VI, VII y XI de la Ley 09 de 1979, sobre uso y manejo de plaguicidas.</t>
  </si>
  <si>
    <t>por el cual se establece el Sistema para la Protección y Control de la Calidad del Agua para Consumo Humano.</t>
  </si>
  <si>
    <t>Por la cual se establecen disposiciones relacionadas con la gestión de los aceites de cocina usados y se dictan otrras disposiciones</t>
  </si>
  <si>
    <t xml:space="preserve">“Por la cual se reglamenta parcialmente el título V de la Ley 9ª de 1979, en cuanto a las condiciones sanitarias de las ventas de alimentos en la vía pública”.
</t>
  </si>
  <si>
    <t>por el cual se reglamenta parcialmente la prevención y el manejo de los residuos o desechos peligrosos generados en el marco de la gestión integral.</t>
  </si>
  <si>
    <t>Por el cual se promulga el Convenio 170 sobre la Seguridad en la utilización de los productos químicos en el trabajo, adoptado por la Conferencia General de la 
Organización Internacional del Trabajo el 25 de junio de 1990.</t>
  </si>
  <si>
    <t>Por el cual se reglamenta parcialmente el Título V de la Ley 9 de 1979, en cuanto a  captura, procesamiento, transporte y expendio de los productos de la pesca.</t>
  </si>
  <si>
    <t>Por la cual se establece el reglamento técnico sobre los requisitos de rotulado o etiquetado que deben cumplir los alimentos envasados y materias primas de alimentos para consumo humano.</t>
  </si>
  <si>
    <t>Por la cual se establece el reglamento técnico sobre los requisitos sanitarios que deben cumplir los materiales, objetos, envases y equipamientos plásticos y elastoméricos y sus aditivos, destinados a entrar en contacto con alimentos y bebidas para consumo humano en el territorio nacional.</t>
  </si>
  <si>
    <t>“Por la cual se modifican los artículos 6º y 18 de la Resolución 834; 7º y 13 de la Resolución 835, ambas de 2013”.</t>
  </si>
  <si>
    <t>Por la cual se establece el reglamento técnico sobre los requisitos sanitarios que deben cumplir los materiales, objetos, envases y equipamentos de vidrios y cerámicas destinados a estar en contacto con alimentos y bebidas para el consumo humano.</t>
  </si>
  <si>
    <t>Por la cual se establece el reglamento técnico sobre los requisitos sanitarios que deben cumplir los materiales objetos, envases y equipamientos celulósicos y sus aditivos, destinados a entrar en contacto con alimentos y bebidas para consumo humano.</t>
  </si>
  <si>
    <t xml:space="preserve">Por la cual se reglamenta el artículo 126 del Decreto-ley 019 de 2012 y se dictan otras disposiciones.
</t>
  </si>
  <si>
    <t>Por medio de la cual se establecen medidas de protección al adulto mayor en Colombia, se modifican las Leyes 1251 de 2008, 1315 de 2009, 599 de 2000 y 1276 de 2009, se penaliza el maltrato intrafamiliar por abandono y se dictan otras disposiciones.</t>
  </si>
  <si>
    <t xml:space="preserve">Por el cual se adopta el Sistema Globalmente Armonizado de Clasificación y Etiquetado de Productos Químicos y se dictan otras disposiciones en materia de seguridad química 
</t>
  </si>
  <si>
    <t xml:space="preserve">Por la cual se establecen los parámetros técnicos para la operación de la estrategia Salas Amigas de la Familia Lactante del Entorno Laboral.
</t>
  </si>
  <si>
    <r>
      <t>"</t>
    </r>
    <r>
      <rPr>
        <sz val="10"/>
        <color indexed="8"/>
        <rFont val="Arial"/>
        <family val="2"/>
      </rPr>
      <t xml:space="preserve">POR MEDIO DE lA CUAL SE INCENTIVA LA ADECUADA 
ATENCiÓN Y CUIDADO DE lA PRIMERA INFANCIA, SE 
MODIFICAN lOS ARTíCULOS 236 Y 239 DEL CÓDIGO SUSTANTIVO 
DEL TRABAJO Y SE DICTAN OTRAS DISPOSICIONES". 
</t>
    </r>
  </si>
  <si>
    <t>Por medio de la cual se adopta la estrategia Salas Amigas de la Familia Lactante del Entorno Laboral en entidades públicas territoriales y empresas privadas y se dictan otras disposiciones.</t>
  </si>
  <si>
    <t>DEPARTAMENTO ADMINISTRATIVO DE PLANEACIÓN MUNICIPAL</t>
  </si>
  <si>
    <t>SECRETARIA DE TRANSITO Y TRANSPORTE DE ARMENIA</t>
  </si>
  <si>
    <t>SECRETARIA DE GOBIERNO Y CONVIVENCIA</t>
  </si>
  <si>
    <t>DECRETO  035 de 2009</t>
  </si>
  <si>
    <t>Decreto 019 de 2009</t>
  </si>
  <si>
    <t>SECRETARIA TIC</t>
  </si>
  <si>
    <t>Tecnología amigable con el medio ambiente</t>
  </si>
  <si>
    <t>resolucion 0549 de 2015</t>
  </si>
  <si>
    <t>Resolución 0549 del 10 de julio de 2015</t>
  </si>
  <si>
    <t xml:space="preserve">Ordenanza 021 de agosto 11 de 2005
Gobernación del Quindío. </t>
  </si>
  <si>
    <t>Por medio de la cual se adopta la Política Departamental de Turismo</t>
  </si>
  <si>
    <t>Gobernación del Quindío</t>
  </si>
  <si>
    <t>Fortalecer la competitividad del Quindío como destino turístico y sus productos.</t>
  </si>
  <si>
    <t xml:space="preserve">Ordenanza 025 de 2009 </t>
  </si>
  <si>
    <t>Por medio de la cual se adoptan requisitos mínimos de instalaciones y servicios para el funcionamiento de los alojamientos urbanos del Departamento del Quindío</t>
  </si>
  <si>
    <t>Inspecciones</t>
  </si>
  <si>
    <t xml:space="preserve">Ordenanza 031 de 2007 </t>
  </si>
  <si>
    <t>Por medio de la cual se adopta la normatividad para establecer requisitos mínimos de instalaciones y servicios para el funcionamiento de los alojamientos rurales del Departamento del Quindío</t>
  </si>
  <si>
    <t>Por medio de la cual se destina el 4% del impuesto de registro que recauda el Gobierno Departamental para la promoción de la industria turística del Quindío y se dictan otras disposiciones</t>
  </si>
  <si>
    <t>Destinar el 4% del Impuesto de Registro que recaude
anualmente el Departamento del Quindío</t>
  </si>
  <si>
    <t>Decreto 4000 de 2004</t>
  </si>
  <si>
    <t>Por el cual se dictan disposiciones sobre la expedición de visas, control de extranjeros y se dictan otras disposiciones en materia de migración</t>
  </si>
  <si>
    <t>Brigadas de seguridad turisticas</t>
  </si>
  <si>
    <t>Migración Colombia</t>
  </si>
  <si>
    <t xml:space="preserve">Resolución 2804 de 2014 </t>
  </si>
  <si>
    <t>Por la cual se reglamenta el cumplimiento de las normas técnicas de calidad expedidas por las Unidades Sectoriales de Normalización sobre Sostenibilidad Turística</t>
  </si>
  <si>
    <t>Autoevaluación</t>
  </si>
  <si>
    <t>Camara de Comercio de Armenia y del Quindío</t>
  </si>
  <si>
    <t>Resolución 3860 del 28 de diciembre de 2015</t>
  </si>
  <si>
    <t>Por la cual se reglamenta el cumplimiento de las Normas Técnicas Sectoriales expedidas por las Unidades Sectoriales de Normalización para las actividades del denominado Turismo de Aventura y la Sostenibilidad Turística</t>
  </si>
  <si>
    <t xml:space="preserve">Resolución 148 de 2015.  </t>
  </si>
  <si>
    <t>Por la cual se reglamente el cumplimiento de las normas técnicas de calidad expedidas por las Unidades Sectoriales de Normalización sobre Sostenibilidad Turística.</t>
  </si>
  <si>
    <t>Decreto 2063 de 2018</t>
  </si>
  <si>
    <t>Por el cual se modifican los artículos 2.2.4.1.1.6., 2.2.4.1.1.10., 2.2.4.1.2.1., 2.2.4.1.2.2., 2.2.4.1.2.3.,
2.2.4.1.2.4. Y 2.2.4.1.3.4. del Decreto Único Reglamentario del Sector Comercio, Industria y Turismo,
Decreto 1074 de 2015.</t>
  </si>
  <si>
    <t>Herramienta tecnologica de inscripción y actualización del RNT</t>
  </si>
  <si>
    <t>Decreto 2119 de 2018</t>
  </si>
  <si>
    <t>Por medio del cual se reglamenta la prestación del servicio de alojamiento turístico y se modifican la Sección 12 del Capítulo 4 del Título 4 de la Parte 2 del Libro 2 y el parágrafo del artículo 2.2.4.7.2. del Decreto 1074 de 2015, Decreto Único Reglamentario del Sector Comercio, Industria y Turismo</t>
  </si>
  <si>
    <t>Policia Nacional</t>
  </si>
  <si>
    <t xml:space="preserve">Ordenanza 09 de 2009 </t>
  </si>
  <si>
    <t>Ley 17 de 1981</t>
  </si>
  <si>
    <t xml:space="preserve">Por la cual se aprueba la "Convención sobre el Comercio Internacional de Especies Amenazadas de Fauna y Flora Silvestres", </t>
  </si>
  <si>
    <t>Prevención del trafico ilicito de flora y fauna</t>
  </si>
  <si>
    <t>Ley 697 de 2001</t>
  </si>
  <si>
    <t>Mediante la cual se fomenta el uso racional y eficiente de la energía, se promueve la utilización de energías alternativas y se dictan otras disposiciones</t>
  </si>
  <si>
    <t>Empresa de Energia del Quindío</t>
  </si>
  <si>
    <t>Programa de Uso Racional y eficiente de la
energía</t>
  </si>
  <si>
    <t>Ley 373 de 1997</t>
  </si>
  <si>
    <t>Por la cual se establece el programa para el uso eficiente y ahorro del agua</t>
  </si>
  <si>
    <t>Programa para el uso eficiente y ahorro del agua</t>
  </si>
  <si>
    <t>Empresas Publicas de Armenia</t>
  </si>
  <si>
    <t>Decreto 2981 de 2013</t>
  </si>
  <si>
    <t>Por el cual se reglamenta la prestación del servicio público de aseo</t>
  </si>
  <si>
    <t>Departamento Administrativo de Planeación Municipal
Empresas Publicas de Armenia</t>
  </si>
  <si>
    <t>Programa para la Prestación del Servicio de Aseo - PGIRS</t>
  </si>
  <si>
    <t>Decreto 1077</t>
  </si>
  <si>
    <t>Por medio del cual se expide el Decreto Único Reglamentario del Sector Vivienda, Ciudad y Territorio</t>
  </si>
  <si>
    <t>Resolución 754 de 2014</t>
  </si>
  <si>
    <t>Por la cual se adopta la metodología para la formulación, implementación, evaluación, seguimiento, control y actualización de los Planes de Gestión Integral de Residuos Sólidos</t>
  </si>
  <si>
    <t>Ley 397 de 1997</t>
  </si>
  <si>
    <t>Por la cual se desarrollan los Artículos 70, 71 y 72 y demás Artículos concordantes de la Constitución Política y se dictan normas sobre patrimonio cultural, fomentos y estímulos a la cultura, se crea el Ministerio de la Cultura y se trasladan algunas dependencias.</t>
  </si>
  <si>
    <t>Armenia más cultura, Armenia más patrimonio</t>
  </si>
  <si>
    <t>Corporación de Cultura y Turismo de Armenia</t>
  </si>
  <si>
    <t>Decreto 1429 de 1995</t>
  </si>
  <si>
    <t>Ley 361 de 1997</t>
  </si>
  <si>
    <t>Ley 387 de 1997</t>
  </si>
  <si>
    <t>Ley 689 de 2001</t>
  </si>
  <si>
    <t>Ley 743 del 2002</t>
  </si>
  <si>
    <t>Directiva Presidencial 010 de Agosto de 2002</t>
  </si>
  <si>
    <t>Ley 872 diciembre 30 del 2003</t>
  </si>
  <si>
    <t>Decreto 2350 del 2003</t>
  </si>
  <si>
    <t>Ley 797 del 2003</t>
  </si>
  <si>
    <t>Ley 823 de 2003</t>
  </si>
  <si>
    <t>Decreto 3771 de 2007</t>
  </si>
  <si>
    <t>Decreto 4110 de 2004</t>
  </si>
  <si>
    <t xml:space="preserve">Decreto 943 de 2014
</t>
  </si>
  <si>
    <t>Decreto  0084 del 2005</t>
  </si>
  <si>
    <t>Decreto 890 del 2008</t>
  </si>
  <si>
    <t>Ley 1237 de 2008</t>
  </si>
  <si>
    <t>Ley 1276 del 2009</t>
  </si>
  <si>
    <t>Ley 1315 del 2009</t>
  </si>
  <si>
    <t>Decreto 4800 de 2011</t>
  </si>
  <si>
    <t>Decreto  014 de 2012</t>
  </si>
  <si>
    <t>Decreto  146 de 2013</t>
  </si>
  <si>
    <t>Decreto 091 de 2013</t>
  </si>
  <si>
    <t>Decreto  046  de 2013</t>
  </si>
  <si>
    <t>Decreto  049 de 2013</t>
  </si>
  <si>
    <t>Decreto  0128 de 2013</t>
  </si>
  <si>
    <t>Decreto  0129 de 2013</t>
  </si>
  <si>
    <t>Decreto  010 de 2013</t>
  </si>
  <si>
    <t xml:space="preserve"> Decreto  0027 de 2013</t>
  </si>
  <si>
    <t>Decreto  179 de 2013</t>
  </si>
  <si>
    <t>Decreto  029 de 2014</t>
  </si>
  <si>
    <t>Decreto  020 de 2014</t>
  </si>
  <si>
    <t>Decreto  030 de 2014</t>
  </si>
  <si>
    <t>Decreto  034 de 2014</t>
  </si>
  <si>
    <t>Decreto 455 de 2014</t>
  </si>
  <si>
    <t>Ordenanza  O55 del 30 de noviembre 2010</t>
  </si>
  <si>
    <t>Resolución 1370 del 2 de mayo 2013</t>
  </si>
  <si>
    <t>Decreto 2177 de 1989</t>
  </si>
  <si>
    <t>Ley 909 de 2004</t>
  </si>
  <si>
    <t>Ley 1618 de 2013</t>
  </si>
  <si>
    <t>Ley 1727 de 2015</t>
  </si>
  <si>
    <t>Ley 1622 de 2013</t>
  </si>
  <si>
    <t>Ley 1641 del 2013</t>
  </si>
  <si>
    <t>Por el cual se reglamenta el capitulo I del titulo V de la Ley 142 de 1994</t>
  </si>
  <si>
    <t>Por la cual se establecen mecanismos de integración social de las personas con limitación y se dictan otras disposiciones</t>
  </si>
  <si>
    <t>Por la cual se adoptan medidas para la prevención del desplazamiento forzado; la atención, protección, consolidación y estabilización socioeconómica de los desplazados internos por la violencia en la República de Colombia.</t>
  </si>
  <si>
    <t>Por la cual se modifica parcialmente la Ley 142 de 1994.</t>
  </si>
  <si>
    <t>Por la cual se desarrolla el artículo 38 de la Constitución Política de Colombia en lo referente a los organismos de acción comunal.</t>
  </si>
  <si>
    <t>NTCGP 1000:2004 MECI 1000:2005</t>
  </si>
  <si>
    <t>Por medio de la cual se crea el Sistema de Gestión de la Calidad en las Entidades del Estado.</t>
  </si>
  <si>
    <t>Por el cual se reglamenta la Ley 743 del 2002.</t>
  </si>
  <si>
    <t>Por el cual se reforman algunas disposiciones del sistema general de pensiones previsto en la Ley 100 de 1993 y se adoptan disposiciones sobre los Regímenes Pensionales eXceptuados y especiales</t>
  </si>
  <si>
    <t>"Por la cual se dictan normas sobre igualdad de oportunidades para las mujeres"</t>
  </si>
  <si>
    <t>Por el cual se reglamenta la administración y el funcionamiento del Fondo de Solidaridad Pensional</t>
  </si>
  <si>
    <t>El Gobierno Nacional Adoptó la Norma Técnica de Calidad de la Gestión Pública</t>
  </si>
  <si>
    <t>Por el cual se actualiza el Modelo Estándar de Control Interno (MECI) del Sistema de Control Interno para las entidades regidas por la Ley 87 de 1993..</t>
  </si>
  <si>
    <t>Por medio del cual se reglamenta el Acuerdo  0084 de 2005.</t>
  </si>
  <si>
    <t>Por el cual se reglamenta parcialmente la Ley 743 del 2002.</t>
  </si>
  <si>
    <t>Por medio de la cual se promueven, fomentan y difunden las habilidades, talentos y las manifestaciones artísticas y culturales de la población con algún tipo de Limitación Física, Síquica o Sensorial.</t>
  </si>
  <si>
    <t>A través de la cual se modifica la Ley 687 del 2001 y se establecen nuevos criterios de atención integral al adulto mayor en los Centros Vida.</t>
  </si>
  <si>
    <t>Por medio de la cual se establecen las condiciones mínimas que dignifican la estadia de los adultos mayores en los centros de protección, centros de día e instituciones de atención.</t>
  </si>
  <si>
    <t>Por medio del cual se crea el comité territorial de justicia transicional de la ciudad de Armenia y se dictan otras disposiciones.</t>
  </si>
  <si>
    <t>Por medio del cual se crea el comité interinstitucional para la prevención y erradicación del trabajo infantil y la protección  del joven trabajador del Municipio de Armenia.</t>
  </si>
  <si>
    <t>Por medio del cual se modifica el Decreto  014 de 2012 Comité Territorial de Justicia Transicional</t>
  </si>
  <si>
    <t>Por medio del cual se reglamenta la prestación de servicios eXequiales para población vulnerable, se deroga los Decreto s No. 0018 y 0090 de 2005.</t>
  </si>
  <si>
    <t>Por medio del cual se crea la Unidad de Participación Ciudadana y Desarrollo Local.</t>
  </si>
  <si>
    <t>Por medio del cual se modifica el DECRETO No. 049 de 2013. Unidad de Participación Ciudadana y Desarrollo Local.</t>
  </si>
  <si>
    <t>Por medio del cual se delega la Conpestencia de vigilancia, inspección y control de los organismos de acción comunal del Municipio de Armenia.</t>
  </si>
  <si>
    <t>Por medio del cual se reglamenta la elección y funcionamiento del Cabildo Municipal del Adulto Mayor y se deroga los Decreto s No. 023 de 2009 y 074 de 2010.</t>
  </si>
  <si>
    <t>Por medio del cual se establece el porcentaje de distribución del producto de la aplicación de la estampilla para el bienestar del adulto mayor entre los centros de bienestar del adulto mayor.</t>
  </si>
  <si>
    <t>Por el cual se establecen las condiciones para la instalación y se reglamenta el funcionamiento de un centro vida en el Municipio de Armenia.</t>
  </si>
  <si>
    <t>Por el cual se modifica el DECRETO No. 179 de 2013. se reglamenta el funcionamiento de un centro vida en el Municipio de Armenia.</t>
  </si>
  <si>
    <t>Por el cual se establecen las condiciones para la instalación y se reglamenta el funcionamiento de segundo centro vida en el Municipio de Armenia.</t>
  </si>
  <si>
    <t>Por el cual se modifica el DECRETO No. 020 de 2014. eglamenta el funcionamiento de segundo centro vida en el Municipio de Armenia</t>
  </si>
  <si>
    <t>Por el cual se reglamenta en el Municipio de Armenia el servicio no remunerado en beneficio de la comunidad a realizarse por personas condenadas  dentro de un proceso penal que carezcan de los medios para el pago de la multa.</t>
  </si>
  <si>
    <t>Por el cual se modifica parcialmente el Decreto número 3771 de 2007.</t>
  </si>
  <si>
    <t>Política pública de envejecimiento y vejez departamento del Quindío</t>
  </si>
  <si>
    <t>Manual Operativo de Colombia mayor N 2</t>
  </si>
  <si>
    <t>Por el cual se desarrolla la ley 82 de 1988, aprobatoria del convenio número 159, suscrito con la organización internacional del trabajo, sobre readaptación profesional y el empleo de personas invalidas.</t>
  </si>
  <si>
    <t>por la cual se expiden normas que regulan el empleo público, la carrera administrativa, gerencia pública y se dictan otras disposiciones.</t>
  </si>
  <si>
    <t>Por la cual se dictan disposiciones en materia de promoción y protección del derecho a la participación democrática.</t>
  </si>
  <si>
    <t>Por medio de la cual se expide el estatuto de ciudadania juvenil y se dictan otras disposiciones</t>
  </si>
  <si>
    <t>por la cual se establecen lineamientos para la formulación de la politica publica de población habitante de calle</t>
  </si>
  <si>
    <t>Secretaria de Desarrollo Social</t>
  </si>
  <si>
    <t>Ley 704 de 2001</t>
  </si>
  <si>
    <t xml:space="preserve">Por medio de la cual se aprueba el "Convenio 182 sobre la prohibición de las peores formas de trabajo infantil y la acción inmediata para su eliminación", adoptado por
la Octogésima Séptima (87a.) Reunión de la Conferencia General de la Organización Internacional del Trabajo, O.I.T., Ginebra, Suiza, el diecisiete (17) de junio
de mil novecientos noventa y nueve (1999). 
</t>
  </si>
  <si>
    <t>Por medio de la cual se aprueba el Convenio número 169 sobre pueblos indígenas y tribales en países independientes, adoptado por la 76a. reunión de la Conferencia General de la O.I.T., Ginebra 1989</t>
  </si>
  <si>
    <t>Ley 21 de 1991</t>
  </si>
  <si>
    <t>Por la cual se modifica y adiciona la Ley 397 de 1997 Ley General de Cultura y se dictan otras disposiciones.</t>
  </si>
  <si>
    <t>Presentación de proyectos de competitividad, promoción y mercadeo con el fin de incrementar el turismo interno y receptivo</t>
  </si>
  <si>
    <t>Ley 1101 de 2006</t>
  </si>
  <si>
    <t xml:space="preserve">Por la cual se modifica la Ley 300 de 1996 ­ Ley General de Turismo y se dictan otras disposiciones.
</t>
  </si>
  <si>
    <t>Decreto 2941 de 2009</t>
  </si>
  <si>
    <t>Por el cual se reglamenta parcialmente la Ley 397 de 1997 modificada por la Ley 1185 de 2008, en
lo correspondiente al Patrimonio Cultural de la Nación de naturaleza inmaterial</t>
  </si>
  <si>
    <t>Ley 1037 de 2006</t>
  </si>
  <si>
    <t xml:space="preserve">Por medio de la cual se aprueba la “Convención para la Salvaguardia del Patrimonio Cultural Inmaterial”, aprobada por la Conferencia General de la Unesco en su
XXXII reunión, celebrada en París y clausurada el diecisiete (17) de octubre de dos mil tres (2003), y hecha y firmada en París el tres (3) de noviembre de dos mil tres
(2003). </t>
  </si>
  <si>
    <t>Ley 1454 de 2011</t>
  </si>
  <si>
    <t>Por la cual se dictan normas organicas sobre ordenamiento territorial y se modifican otras disposiciones</t>
  </si>
  <si>
    <t>Comité Regional de Ordenamiento Territorial</t>
  </si>
  <si>
    <t>Decreto 1075 de 1997</t>
  </si>
  <si>
    <t>Por el cual se señala el procedimiento para la imposición de sanciones a los prestadores de
servicios turísticos</t>
  </si>
  <si>
    <t>Clausura de establecimientos</t>
  </si>
  <si>
    <t>Decreto 1097 de 2014</t>
  </si>
  <si>
    <t xml:space="preserve">Por el cual se reglamenta la etapa previa de reclamación directa para ejercer la acción 
jurisdiccional de protección al consumidor de servicios turísticos o aéreos 
</t>
  </si>
  <si>
    <t>Decreto 3075 de 1997</t>
  </si>
  <si>
    <t>Por la cual se reglamente parcialmente la ley 9 de 1979 y se dictan otras disposiciones, el presente decreto regula todas la actividades que puedan generar factores de riesgo por el consumo de Alimentos</t>
  </si>
  <si>
    <t>Ley 23 de 1973</t>
  </si>
  <si>
    <t>Principios fundamentales sobre prevención y control de la contaminación del aire, agua y suelo y otorgó facultades al Presidente de la República para expedir el Código de los Recursos Naturales</t>
  </si>
  <si>
    <t>Programa de Uso Racional y Eficiente de Energía y demás Formas de Energía No Convencionales</t>
  </si>
  <si>
    <t>Por el cual se reglamenta la Ley 697 de 2001 y se crea una Comisión Intersectorial</t>
  </si>
  <si>
    <t>Decreto 3683 de 2003</t>
  </si>
  <si>
    <t>Ley 491 de 1999</t>
  </si>
  <si>
    <t>Por la cual se establece el seguro ecológico, se modifica el Código Penal y se dictan otras disposiciones</t>
  </si>
  <si>
    <t>Seguro ecologico</t>
  </si>
  <si>
    <t>Mapa de ruido
Plan de descontaminación por ruido</t>
  </si>
  <si>
    <t>Corporación Autonoma Regional del Quindío</t>
  </si>
  <si>
    <t xml:space="preserve">Por la cual se establece la norma nacional de emisión de ruido y ruido ambiental. 
</t>
  </si>
  <si>
    <t>Resolución 627 de 2006</t>
  </si>
  <si>
    <t>Decreto 475 de 1998</t>
  </si>
  <si>
    <t xml:space="preserve">Por el cual se expiden normas técnicas de calidad del agua potable </t>
  </si>
  <si>
    <t>Calidad del agua potable IRCA</t>
  </si>
  <si>
    <t>Por el cual se reglamenta el artículo 15 de la Ley 373 de 1997 en relación con la instalación de equipos, sistemas e implementos de Bajo consumo de agua</t>
  </si>
  <si>
    <t>Decreto 3102 de 1997</t>
  </si>
  <si>
    <t>Obligaciones de las entidades prestadoras del servicio de acueducto</t>
  </si>
  <si>
    <t>Obligaciones de los constructores y urbanizadores</t>
  </si>
  <si>
    <t>Decreto 1594 de 1984</t>
  </si>
  <si>
    <t xml:space="preserve">DE LOS CRITERIOS DE CALIDAD PARA DESTINACION DEL RECURSO, DE LAS CONCESIONES, DEL VERTIMIENTO DE LOS RESIDUOS LIQUIDOS, DE LAS NORMAS DE VERTIMIENTO, DE LOS REGISTROS DE LOS VERTIMIENTOS, DE LA OBTENCION DE LOS PERMISOS DE VERTIMIENTO Y DE LOS
PLANES DE CUMPLIMIENTO PARA USUARIOS EXISTENTES, DE LOS PERMISOS DE VERTIMIENTO Y AUTORIZACIONES SANITARIAS, AUTORIZACIONES SANITARIAS, TASAS RETRIBUTIVAS, METODOS DE ANALISIS Y DE LA TOMA DE MUESTRAS  </t>
  </si>
  <si>
    <t>Usos del agua y residuos líquidos</t>
  </si>
  <si>
    <t>Vigilancia por exportación e importación de material biológico</t>
  </si>
  <si>
    <t>Ley 199 de 1996</t>
  </si>
  <si>
    <t>Por la cual se protege la flora colombiana, se reglamentan los jardines botánicos y se dictan otras
disposiciones</t>
  </si>
  <si>
    <t>Policia Nacional y Corporación Autonoma Regional del Quindío</t>
  </si>
  <si>
    <t>Resolución 1912 de 2017</t>
  </si>
  <si>
    <t>Listado oficial de las especies silvestres amenazadas</t>
  </si>
  <si>
    <t>Por la cual se establece el listado de las especies silvestres amenazadas de la diversidad biológica colombiana continental y marino costera</t>
  </si>
  <si>
    <t>Decreto 1505 de 2013</t>
  </si>
  <si>
    <t>Por el cual se modifica parcialmente el Decreto 1713 de 2002, en relación con los planes de gestión Integral de residuos sólidos y se dictan otras disposiciones</t>
  </si>
  <si>
    <t>Por el cual se modifica el Decreto 1713 de 2002 sobre disposición final de residuos sólidos y se dictan otras disposiciones.</t>
  </si>
  <si>
    <t>Decreto 838 de 2005</t>
  </si>
  <si>
    <t>Decreto 2206 de 1983</t>
  </si>
  <si>
    <t>Por el cual se sustituye el Capítulo XVI de la vigilancia, el control y las sanciones, del Decreto No. 02 de 1982 sobre emisiones atmosféricas.</t>
  </si>
  <si>
    <t>Por la cual se establece la Norma de Calidad del Aire o Nivel de Inmisión, para todo el territorio nacional en condiciones de referencia.</t>
  </si>
  <si>
    <t>Resolución 601 de 2006</t>
  </si>
  <si>
    <t>Medición de la Calidad del Aire y Programas de Reducción de la Contaminación</t>
  </si>
  <si>
    <t xml:space="preserve">Plan de Ordenamiento del Recurso Hídrico
Permiso
de vertimiento o con el Plan de Saneamiento y Manejo de Vertimientos –PSMV </t>
  </si>
  <si>
    <t>Corporación Autonoma Regional del Quindío y Empresas Publicas de Armenia</t>
  </si>
  <si>
    <t xml:space="preserve">Por el cual se reglamenta parcialmente el Título I de la Ley 9ª de 1979, así como el Capítulo II del Título VI -Parte III- Libro II del Decreto-ley 2811 de 1974 en cuanto a usos del agua y residuos líquidos y se dictan otras disposiciones. </t>
  </si>
  <si>
    <t>Decreto 3930 de 2010</t>
  </si>
  <si>
    <t xml:space="preserve">Por la cual se dictan normas sobre Protección y Conservación de la Audición de la Salud y el bienestar de las personas, por causa de la producción y emisión de ruidos.
</t>
  </si>
  <si>
    <t>Resolcuión 8321 de 1983</t>
  </si>
  <si>
    <t>Ley 63 de 1986</t>
  </si>
  <si>
    <t>Prevención del trafico ilicito de bienes culturales</t>
  </si>
  <si>
    <t>Por medio de la cual Colombia adhiere a la Convención sobre las medidas que deben adoptarse para prohibir e impedir la importación, la exportación y la transferencia de propiedad ilícitas de bienes culturales</t>
  </si>
  <si>
    <t>Decreto 833 de 2002</t>
  </si>
  <si>
    <t>Encuentro de bienes integrantes del patrimonio arqueologico</t>
  </si>
  <si>
    <t>Bienes de Interes Cultural, Bienes incluidos en los Planes de Ordenamiento Territoria y los declarados como monumentos, areas de conservación historica o arquitectonica, conjuntos historicos.
Recursos para acciones del Patrimonio Cultural.
Formulación del PEMP</t>
  </si>
  <si>
    <t>Por el cual se reglamentan parcialmente las leyes 814 de 2003 y 397 de 1997 modificada por medio de la Ley 1185 de 2008, en lo correspondiente al Patrimonio Cultural de la Nación de naturaleza material</t>
  </si>
  <si>
    <t>Ley 679 de 2001</t>
  </si>
  <si>
    <t>Acciones de sensibilización pública sobre el problema de la prostitución, la pornografía y el abuso sexual de menores de edad</t>
  </si>
  <si>
    <t>Instituto Colombiano de Bienestar Familiar y Policia Nacional</t>
  </si>
  <si>
    <t>Por medio de la cual se expide un estatuto para prevenir y contrarrestar la explotación, la pornografía y el turismo sexual con menores, en desarrollo del artículo 44 de la Constitución.</t>
  </si>
  <si>
    <t>Resolución 119 de 2002</t>
  </si>
  <si>
    <t>Por la cual se fijan unas reglas para el cumplimiento por parte de los prestadores de servicios turisticos de la ogligación contemplada en el articulo 16 de la Ley 679 del 3 de agosto de 2001.</t>
  </si>
  <si>
    <t>Por la cual establece el Código de Conducta contemplado en el artículo 1°de la Ley 1336 del 21 de
julio de 2009 y se dictan otras disposiciones</t>
  </si>
  <si>
    <t>Resolución 3840 de 2009</t>
  </si>
  <si>
    <t>Comités Coordinadores Departamentales para la erradicación del Trabajo Infantil y la Protección del Menor Trabajador</t>
  </si>
  <si>
    <t>Ministerio de trabajo</t>
  </si>
  <si>
    <t>Por el cual se crea el Comité Interinstitucional para la erradicación del Trabajo Infantil y la Protección del Menor Trabajador</t>
  </si>
  <si>
    <t>Decreto 859 de 1995</t>
  </si>
  <si>
    <t>Decreto 1072 de 2015</t>
  </si>
  <si>
    <t>Por medio del cual se expide el decreto ùnico reglamentario del sector de trabajo</t>
  </si>
  <si>
    <t xml:space="preserve">Inspecciones </t>
  </si>
  <si>
    <t xml:space="preserve">Multas </t>
  </si>
  <si>
    <t>Por el cual se reglamentan los criterios de graduación de las multas por infracción a las Normas de Seguridad y Salud en el Trabajo y Riesgos Laborales, se señalan
normas para la aplicación de la orden de clausura del lugar de trabajo o cierre definitivo de la empresa y paralización o prohibición inmediata de trabajos o tareas
y se dictan otras disposiciones.</t>
  </si>
  <si>
    <t>Decreto 472 de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</si>
</sst>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40A]General"/>
  </numFmts>
  <fonts count="35" x14ac:knownFonts="1">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sz val="10"/>
      <name val="Arial"/>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1"/>
      <color indexed="8"/>
      <name val="Arial"/>
      <family val="2"/>
    </font>
    <font>
      <sz val="11"/>
      <color indexed="8"/>
      <name val="Arial"/>
      <family val="2"/>
    </font>
    <font>
      <b/>
      <sz val="9"/>
      <color indexed="8"/>
      <name val="Times New Roman"/>
      <family val="1"/>
    </font>
    <font>
      <sz val="9"/>
      <color indexed="8"/>
      <name val="Times New Roman"/>
      <family val="1"/>
    </font>
    <font>
      <sz val="11"/>
      <color indexed="8"/>
      <name val="Calibri"/>
      <family val="2"/>
    </font>
    <font>
      <sz val="8"/>
      <name val="Calibri"/>
      <family val="2"/>
    </font>
    <font>
      <sz val="10"/>
      <color indexed="8"/>
      <name val="Arial"/>
      <family val="2"/>
    </font>
    <font>
      <sz val="12"/>
      <color indexed="8"/>
      <name val="Arial"/>
      <family val="2"/>
    </font>
    <font>
      <sz val="11"/>
      <name val="Arial"/>
      <family val="2"/>
    </font>
    <font>
      <sz val="12"/>
      <name val="Arial"/>
      <family val="2"/>
    </font>
    <font>
      <sz val="12"/>
      <color indexed="10"/>
      <name val="Arial"/>
      <family val="2"/>
    </font>
    <font>
      <i/>
      <sz val="12"/>
      <color indexed="8"/>
      <name val="Arial"/>
      <family val="2"/>
    </font>
    <font>
      <b/>
      <sz val="12"/>
      <color indexed="8"/>
      <name val="Arial"/>
      <family val="2"/>
    </font>
    <font>
      <u/>
      <sz val="8.8000000000000007"/>
      <color theme="10"/>
      <name val="Arial"/>
      <family val="2"/>
    </font>
    <font>
      <b/>
      <sz val="12"/>
      <color theme="1"/>
      <name val="Arial"/>
      <family val="2"/>
    </font>
    <font>
      <sz val="12"/>
      <color theme="1"/>
      <name val="Arial"/>
      <family val="2"/>
    </font>
    <font>
      <sz val="12"/>
      <color rgb="FF000000"/>
      <name val="Arial"/>
      <family val="2"/>
    </font>
    <font>
      <sz val="12"/>
      <color rgb="FFFF0000"/>
      <name val="Arial"/>
      <family val="2"/>
    </font>
    <font>
      <sz val="11"/>
      <color rgb="FF000000"/>
      <name val="Arial"/>
      <family val="2"/>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theme="0"/>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style="thin">
        <color indexed="8"/>
      </left>
      <right/>
      <top style="thin">
        <color indexed="8"/>
      </top>
      <bottom/>
      <diagonal/>
    </border>
    <border>
      <left/>
      <right/>
      <top style="thin">
        <color indexed="8"/>
      </top>
      <bottom/>
      <diagonal/>
    </border>
    <border>
      <left/>
      <right/>
      <top style="thin">
        <color indexed="8"/>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top style="thin">
        <color indexed="8"/>
      </top>
      <bottom style="hair">
        <color indexed="8"/>
      </bottom>
      <diagonal/>
    </border>
    <border>
      <left/>
      <right style="hair">
        <color indexed="8"/>
      </right>
      <top style="thin">
        <color indexed="8"/>
      </top>
      <bottom style="hair">
        <color indexed="8"/>
      </bottom>
      <diagonal/>
    </border>
    <border>
      <left style="hair">
        <color indexed="8"/>
      </left>
      <right/>
      <top style="thin">
        <color indexed="8"/>
      </top>
      <bottom style="hair">
        <color indexed="8"/>
      </bottom>
      <diagonal/>
    </border>
    <border>
      <left/>
      <right/>
      <top style="hair">
        <color indexed="8"/>
      </top>
      <bottom/>
      <diagonal/>
    </border>
    <border>
      <left/>
      <right style="hair">
        <color indexed="8"/>
      </right>
      <top style="hair">
        <color indexed="8"/>
      </top>
      <bottom/>
      <diagonal/>
    </border>
    <border>
      <left style="hair">
        <color indexed="8"/>
      </left>
      <right/>
      <top style="hair">
        <color indexed="8"/>
      </top>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s>
  <cellStyleXfs count="43">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1" fillId="12"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 fillId="16" borderId="1" applyNumberFormat="0" applyAlignment="0" applyProtection="0"/>
    <xf numFmtId="0" fontId="3" fillId="17" borderId="2" applyNumberFormat="0" applyAlignment="0" applyProtection="0"/>
    <xf numFmtId="0" fontId="4" fillId="0" borderId="3" applyNumberFormat="0" applyFill="0" applyAlignment="0" applyProtection="0"/>
    <xf numFmtId="0" fontId="5" fillId="0" borderId="0" applyNumberFormat="0" applyFill="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21" borderId="0" applyNumberFormat="0" applyBorder="0" applyAlignment="0" applyProtection="0"/>
    <xf numFmtId="0" fontId="6" fillId="7" borderId="1" applyNumberFormat="0" applyAlignment="0" applyProtection="0"/>
    <xf numFmtId="0" fontId="20" fillId="0" borderId="0"/>
    <xf numFmtId="0" fontId="29" fillId="0" borderId="0" applyNumberFormat="0" applyFill="0" applyBorder="0" applyAlignment="0" applyProtection="0">
      <alignment vertical="top"/>
      <protection locked="0"/>
    </xf>
    <xf numFmtId="0" fontId="7" fillId="3" borderId="0" applyNumberFormat="0" applyBorder="0" applyAlignment="0" applyProtection="0"/>
    <xf numFmtId="0" fontId="8" fillId="22" borderId="0" applyNumberFormat="0" applyBorder="0" applyAlignment="0" applyProtection="0"/>
    <xf numFmtId="0" fontId="9" fillId="0" borderId="0"/>
    <xf numFmtId="0" fontId="20" fillId="23" borderId="4" applyNumberFormat="0" applyAlignment="0" applyProtection="0"/>
    <xf numFmtId="0" fontId="10" fillId="1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6" applyNumberFormat="0" applyFill="0" applyAlignment="0" applyProtection="0"/>
    <xf numFmtId="0" fontId="5" fillId="0" borderId="7" applyNumberFormat="0" applyFill="0" applyAlignment="0" applyProtection="0"/>
    <xf numFmtId="0" fontId="15" fillId="0" borderId="8" applyNumberFormat="0" applyFill="0" applyAlignment="0" applyProtection="0"/>
  </cellStyleXfs>
  <cellXfs count="137">
    <xf numFmtId="0" fontId="0" fillId="0" borderId="0" xfId="0"/>
    <xf numFmtId="0" fontId="17" fillId="0" borderId="0" xfId="0" applyFont="1"/>
    <xf numFmtId="0" fontId="17" fillId="0" borderId="0" xfId="0" applyFont="1" applyAlignment="1">
      <alignment wrapText="1"/>
    </xf>
    <xf numFmtId="0" fontId="17" fillId="0" borderId="9" xfId="0" applyFont="1" applyBorder="1" applyAlignment="1">
      <alignment wrapText="1"/>
    </xf>
    <xf numFmtId="0" fontId="1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horizontal="center"/>
    </xf>
    <xf numFmtId="0" fontId="17" fillId="0" borderId="0" xfId="0" applyFont="1" applyAlignment="1">
      <alignment horizontal="center" wrapText="1"/>
    </xf>
    <xf numFmtId="0" fontId="17" fillId="0" borderId="9" xfId="0" applyFont="1" applyBorder="1" applyAlignment="1">
      <alignment horizontal="center" vertical="center" wrapText="1"/>
    </xf>
    <xf numFmtId="0" fontId="17" fillId="0" borderId="9" xfId="0" applyFont="1" applyBorder="1" applyAlignment="1">
      <alignment horizontal="center" wrapText="1"/>
    </xf>
    <xf numFmtId="0" fontId="17" fillId="0" borderId="9" xfId="0" applyFont="1" applyBorder="1" applyAlignment="1">
      <alignment vertical="center" wrapText="1"/>
    </xf>
    <xf numFmtId="0" fontId="30" fillId="0" borderId="9" xfId="0" applyFont="1" applyBorder="1" applyAlignment="1">
      <alignment horizontal="left" vertical="top" wrapText="1"/>
    </xf>
    <xf numFmtId="0" fontId="30" fillId="0" borderId="9" xfId="0" applyFont="1" applyFill="1" applyBorder="1" applyAlignment="1">
      <alignment horizontal="left" vertical="top" wrapText="1"/>
    </xf>
    <xf numFmtId="0" fontId="31" fillId="0" borderId="9" xfId="0" applyFont="1" applyFill="1" applyBorder="1" applyAlignment="1">
      <alignment horizontal="left" vertical="top" wrapText="1"/>
    </xf>
    <xf numFmtId="0" fontId="31" fillId="0" borderId="9" xfId="0" applyFont="1" applyBorder="1" applyAlignment="1">
      <alignment horizontal="left" vertical="top" wrapText="1"/>
    </xf>
    <xf numFmtId="0" fontId="31" fillId="24" borderId="10" xfId="0" applyFont="1" applyFill="1" applyBorder="1" applyAlignment="1">
      <alignment horizontal="left" vertical="top" wrapText="1"/>
    </xf>
    <xf numFmtId="0" fontId="17" fillId="0" borderId="9" xfId="0" applyFont="1" applyBorder="1" applyAlignment="1">
      <alignment horizontal="left" vertical="top" wrapText="1"/>
    </xf>
    <xf numFmtId="0" fontId="17" fillId="0" borderId="0" xfId="0" applyFont="1" applyAlignment="1">
      <alignment vertical="center" wrapText="1"/>
    </xf>
    <xf numFmtId="0" fontId="17" fillId="0" borderId="0" xfId="0" applyFont="1" applyAlignment="1">
      <alignment horizontal="center" vertical="center" wrapText="1"/>
    </xf>
    <xf numFmtId="0" fontId="16" fillId="0" borderId="11" xfId="30" applyFont="1" applyBorder="1" applyAlignment="1">
      <alignment horizontal="center" vertical="center" wrapText="1"/>
    </xf>
    <xf numFmtId="0" fontId="17" fillId="0" borderId="12" xfId="3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30" applyFont="1" applyBorder="1" applyAlignment="1">
      <alignment horizontal="center" vertical="center" wrapText="1"/>
    </xf>
    <xf numFmtId="164" fontId="32" fillId="0" borderId="9" xfId="0" applyNumberFormat="1" applyFont="1" applyFill="1" applyBorder="1" applyAlignment="1">
      <alignment horizontal="left" vertical="top" wrapText="1"/>
    </xf>
    <xf numFmtId="0" fontId="0" fillId="0" borderId="0" xfId="0" applyAlignment="1">
      <alignment horizontal="left" vertical="top"/>
    </xf>
    <xf numFmtId="0" fontId="30" fillId="24" borderId="9" xfId="0" applyFont="1" applyFill="1" applyBorder="1" applyAlignment="1">
      <alignment horizontal="center" vertical="center" wrapText="1"/>
    </xf>
    <xf numFmtId="0" fontId="30" fillId="24" borderId="10" xfId="0" applyFont="1" applyFill="1" applyBorder="1" applyAlignment="1">
      <alignment horizontal="center" vertical="center" wrapText="1"/>
    </xf>
    <xf numFmtId="0" fontId="31" fillId="24" borderId="9" xfId="0" applyFont="1" applyFill="1" applyBorder="1" applyAlignment="1">
      <alignment horizontal="left" vertical="top" wrapText="1"/>
    </xf>
    <xf numFmtId="0" fontId="23" fillId="24" borderId="0" xfId="0" applyFont="1" applyFill="1" applyAlignment="1">
      <alignment horizontal="left" vertical="top" wrapText="1"/>
    </xf>
    <xf numFmtId="0" fontId="23" fillId="24" borderId="9" xfId="0" applyFont="1" applyFill="1" applyBorder="1" applyAlignment="1">
      <alignment horizontal="left" vertical="top" wrapText="1"/>
    </xf>
    <xf numFmtId="0" fontId="25" fillId="24" borderId="9" xfId="0" applyFont="1" applyFill="1" applyBorder="1" applyAlignment="1">
      <alignment horizontal="left" vertical="top" wrapText="1"/>
    </xf>
    <xf numFmtId="0" fontId="25" fillId="24" borderId="10" xfId="0" applyFont="1" applyFill="1" applyBorder="1" applyAlignment="1">
      <alignment horizontal="left" vertical="top" wrapText="1"/>
    </xf>
    <xf numFmtId="0" fontId="25" fillId="24" borderId="26" xfId="0" applyFont="1" applyFill="1" applyBorder="1" applyAlignment="1">
      <alignment horizontal="left" vertical="top" wrapText="1"/>
    </xf>
    <xf numFmtId="0" fontId="25" fillId="24" borderId="28" xfId="0" applyFont="1" applyFill="1" applyBorder="1" applyAlignment="1">
      <alignment horizontal="left" vertical="top" wrapText="1"/>
    </xf>
    <xf numFmtId="0" fontId="23" fillId="24" borderId="10" xfId="0" applyFont="1" applyFill="1" applyBorder="1" applyAlignment="1">
      <alignment horizontal="left" vertical="top" wrapText="1"/>
    </xf>
    <xf numFmtId="0" fontId="31" fillId="24" borderId="10" xfId="30" applyFont="1" applyFill="1" applyBorder="1" applyAlignment="1">
      <alignment horizontal="left" vertical="top" wrapText="1"/>
    </xf>
    <xf numFmtId="0" fontId="31" fillId="24" borderId="0" xfId="0" applyFont="1" applyFill="1" applyAlignment="1">
      <alignment horizontal="left" vertical="top" wrapText="1"/>
    </xf>
    <xf numFmtId="0" fontId="17" fillId="24" borderId="9" xfId="0" applyFont="1" applyFill="1" applyBorder="1" applyAlignment="1">
      <alignment horizontal="left" vertical="top" wrapText="1"/>
    </xf>
    <xf numFmtId="0" fontId="31" fillId="24" borderId="29" xfId="0" applyFont="1" applyFill="1" applyBorder="1" applyAlignment="1">
      <alignment horizontal="left" vertical="top" wrapText="1"/>
    </xf>
    <xf numFmtId="0" fontId="31" fillId="24" borderId="30" xfId="0" applyFont="1" applyFill="1" applyBorder="1" applyAlignment="1">
      <alignment horizontal="left" vertical="top" wrapText="1"/>
    </xf>
    <xf numFmtId="0" fontId="31" fillId="24" borderId="10" xfId="31" applyFont="1" applyFill="1" applyBorder="1" applyAlignment="1" applyProtection="1">
      <alignment horizontal="left" vertical="top" wrapText="1"/>
    </xf>
    <xf numFmtId="0" fontId="31" fillId="24" borderId="33" xfId="0" applyFont="1" applyFill="1" applyBorder="1" applyAlignment="1">
      <alignment horizontal="left" vertical="top" wrapText="1"/>
    </xf>
    <xf numFmtId="0" fontId="31" fillId="24" borderId="26" xfId="0" applyFont="1" applyFill="1" applyBorder="1" applyAlignment="1">
      <alignment horizontal="left" vertical="top" wrapText="1"/>
    </xf>
    <xf numFmtId="0" fontId="34" fillId="24" borderId="0" xfId="0" applyFont="1" applyFill="1" applyAlignment="1">
      <alignment horizontal="left" vertical="top" wrapText="1"/>
    </xf>
    <xf numFmtId="0" fontId="17" fillId="24" borderId="26" xfId="0" applyFont="1" applyFill="1" applyBorder="1" applyAlignment="1">
      <alignment horizontal="left" vertical="top" wrapText="1"/>
    </xf>
    <xf numFmtId="0" fontId="34" fillId="24" borderId="9" xfId="0" applyFont="1" applyFill="1" applyBorder="1" applyAlignment="1">
      <alignment horizontal="left" vertical="top" wrapText="1"/>
    </xf>
    <xf numFmtId="0" fontId="28" fillId="24" borderId="9" xfId="0" applyFont="1" applyFill="1" applyBorder="1" applyAlignment="1">
      <alignment horizontal="left" vertical="top" wrapText="1"/>
    </xf>
    <xf numFmtId="0" fontId="23" fillId="24" borderId="37" xfId="0" applyFont="1" applyFill="1" applyBorder="1" applyAlignment="1">
      <alignment horizontal="left" vertical="top" wrapText="1"/>
    </xf>
    <xf numFmtId="0" fontId="23" fillId="24" borderId="38" xfId="0" applyFont="1" applyFill="1" applyBorder="1" applyAlignment="1">
      <alignment horizontal="left" vertical="top" wrapText="1"/>
    </xf>
    <xf numFmtId="0" fontId="23" fillId="24" borderId="15" xfId="0" applyFont="1" applyFill="1" applyBorder="1" applyAlignment="1">
      <alignment horizontal="left" vertical="top" wrapText="1"/>
    </xf>
    <xf numFmtId="0" fontId="25" fillId="24" borderId="15" xfId="0" applyFont="1" applyFill="1" applyBorder="1" applyAlignment="1">
      <alignment horizontal="left" vertical="top" wrapText="1"/>
    </xf>
    <xf numFmtId="0" fontId="23" fillId="24" borderId="42" xfId="0" applyFont="1" applyFill="1" applyBorder="1" applyAlignment="1">
      <alignment horizontal="left" vertical="top" wrapText="1"/>
    </xf>
    <xf numFmtId="0" fontId="23" fillId="24" borderId="45" xfId="0" applyFont="1" applyFill="1" applyBorder="1" applyAlignment="1">
      <alignment horizontal="left" vertical="top" wrapText="1"/>
    </xf>
    <xf numFmtId="0" fontId="23" fillId="24" borderId="46" xfId="0" applyFont="1" applyFill="1" applyBorder="1" applyAlignment="1">
      <alignment horizontal="left" vertical="top" wrapText="1"/>
    </xf>
    <xf numFmtId="0" fontId="23" fillId="24" borderId="47" xfId="0" applyFont="1" applyFill="1" applyBorder="1" applyAlignment="1">
      <alignment horizontal="left" vertical="top" wrapText="1"/>
    </xf>
    <xf numFmtId="0" fontId="24" fillId="24" borderId="9" xfId="0" applyFont="1" applyFill="1" applyBorder="1" applyAlignment="1">
      <alignment horizontal="left" vertical="top" wrapText="1"/>
    </xf>
    <xf numFmtId="0" fontId="0" fillId="24" borderId="9" xfId="0" applyFont="1" applyFill="1" applyBorder="1" applyAlignment="1">
      <alignment horizontal="left" vertical="top" wrapText="1"/>
    </xf>
    <xf numFmtId="0" fontId="24" fillId="24" borderId="9" xfId="30" applyFont="1" applyFill="1" applyBorder="1" applyAlignment="1">
      <alignment horizontal="left" vertical="top" wrapText="1"/>
    </xf>
    <xf numFmtId="0" fontId="20" fillId="24" borderId="9" xfId="30" applyFont="1" applyFill="1" applyBorder="1" applyAlignment="1">
      <alignment horizontal="left" vertical="top" wrapText="1"/>
    </xf>
    <xf numFmtId="0" fontId="17" fillId="24" borderId="9" xfId="0" applyFont="1" applyFill="1" applyBorder="1" applyAlignment="1">
      <alignment horizontal="left" vertical="top"/>
    </xf>
    <xf numFmtId="0" fontId="17" fillId="24" borderId="9" xfId="0" applyFont="1" applyFill="1" applyBorder="1" applyAlignment="1">
      <alignment vertical="center" wrapText="1"/>
    </xf>
    <xf numFmtId="0" fontId="17" fillId="24" borderId="9" xfId="0" applyFont="1" applyFill="1" applyBorder="1" applyAlignment="1">
      <alignment horizontal="center" vertical="center" wrapText="1"/>
    </xf>
    <xf numFmtId="0" fontId="17" fillId="24" borderId="9" xfId="0" applyFont="1" applyFill="1" applyBorder="1" applyAlignment="1">
      <alignment horizontal="center" wrapText="1"/>
    </xf>
    <xf numFmtId="0" fontId="17" fillId="24" borderId="9" xfId="0" applyFont="1" applyFill="1" applyBorder="1" applyAlignment="1">
      <alignment wrapText="1"/>
    </xf>
    <xf numFmtId="0" fontId="23" fillId="24" borderId="10" xfId="0" applyFont="1" applyFill="1" applyBorder="1" applyAlignment="1">
      <alignment horizontal="left" vertical="top" wrapText="1"/>
    </xf>
    <xf numFmtId="0" fontId="23" fillId="24" borderId="14" xfId="0" applyFont="1" applyFill="1" applyBorder="1" applyAlignment="1">
      <alignment horizontal="left" vertical="top" wrapText="1"/>
    </xf>
    <xf numFmtId="0" fontId="23" fillId="24" borderId="9" xfId="0" applyFont="1" applyFill="1" applyBorder="1" applyAlignment="1">
      <alignment horizontal="left" vertical="top" wrapText="1"/>
    </xf>
    <xf numFmtId="0" fontId="31" fillId="24" borderId="9" xfId="0" applyFont="1" applyFill="1" applyBorder="1" applyAlignment="1">
      <alignment horizontal="left" vertical="top" wrapText="1"/>
    </xf>
    <xf numFmtId="0" fontId="17" fillId="24" borderId="9" xfId="0" applyFont="1" applyFill="1" applyBorder="1" applyAlignment="1">
      <alignment horizontal="left" vertical="top"/>
    </xf>
    <xf numFmtId="0" fontId="17" fillId="24" borderId="9" xfId="0" applyFont="1" applyFill="1" applyBorder="1" applyAlignment="1">
      <alignment horizontal="left" vertical="top" wrapText="1"/>
    </xf>
    <xf numFmtId="0" fontId="24" fillId="24" borderId="9" xfId="0" applyFont="1" applyFill="1" applyBorder="1" applyAlignment="1">
      <alignment horizontal="left" vertical="top" wrapText="1"/>
    </xf>
    <xf numFmtId="0" fontId="17" fillId="24" borderId="10" xfId="0" applyFont="1" applyFill="1" applyBorder="1" applyAlignment="1">
      <alignment horizontal="left" vertical="top"/>
    </xf>
    <xf numFmtId="0" fontId="17" fillId="24" borderId="14" xfId="0" applyFont="1" applyFill="1" applyBorder="1" applyAlignment="1">
      <alignment horizontal="left" vertical="top"/>
    </xf>
    <xf numFmtId="0" fontId="30" fillId="24" borderId="9" xfId="0" applyFont="1" applyFill="1" applyBorder="1" applyAlignment="1">
      <alignment horizontal="center" vertical="top" wrapText="1"/>
    </xf>
    <xf numFmtId="0" fontId="28" fillId="24" borderId="9" xfId="0" applyFont="1" applyFill="1" applyBorder="1" applyAlignment="1">
      <alignment horizontal="center" vertical="top" wrapText="1"/>
    </xf>
    <xf numFmtId="0" fontId="16" fillId="24" borderId="9" xfId="0" applyFont="1" applyFill="1" applyBorder="1" applyAlignment="1">
      <alignment horizontal="center" vertical="top" wrapText="1"/>
    </xf>
    <xf numFmtId="0" fontId="31" fillId="24" borderId="30" xfId="0" applyFont="1" applyFill="1" applyBorder="1" applyAlignment="1">
      <alignment horizontal="left" vertical="top" wrapText="1"/>
    </xf>
    <xf numFmtId="0" fontId="31" fillId="24" borderId="31" xfId="0" applyFont="1" applyFill="1" applyBorder="1" applyAlignment="1">
      <alignment horizontal="left" vertical="top" wrapText="1"/>
    </xf>
    <xf numFmtId="0" fontId="30" fillId="24" borderId="10" xfId="0" applyFont="1" applyFill="1" applyBorder="1" applyAlignment="1">
      <alignment horizontal="center" vertical="top" wrapText="1"/>
    </xf>
    <xf numFmtId="0" fontId="30" fillId="24" borderId="23" xfId="0" applyFont="1" applyFill="1" applyBorder="1" applyAlignment="1">
      <alignment horizontal="center" vertical="top" wrapText="1"/>
    </xf>
    <xf numFmtId="0" fontId="30" fillId="24" borderId="14" xfId="0" applyFont="1" applyFill="1" applyBorder="1" applyAlignment="1">
      <alignment horizontal="center" vertical="top" wrapText="1"/>
    </xf>
    <xf numFmtId="0" fontId="28" fillId="24" borderId="10" xfId="0" applyFont="1" applyFill="1" applyBorder="1" applyAlignment="1">
      <alignment horizontal="center" vertical="top" wrapText="1"/>
    </xf>
    <xf numFmtId="0" fontId="28" fillId="24" borderId="23" xfId="0" applyFont="1" applyFill="1" applyBorder="1" applyAlignment="1">
      <alignment horizontal="center" vertical="top" wrapText="1"/>
    </xf>
    <xf numFmtId="0" fontId="28" fillId="24" borderId="14" xfId="0" applyFont="1" applyFill="1" applyBorder="1" applyAlignment="1">
      <alignment horizontal="center" vertical="top" wrapText="1"/>
    </xf>
    <xf numFmtId="0" fontId="30" fillId="24" borderId="29" xfId="0" applyFont="1" applyFill="1" applyBorder="1" applyAlignment="1">
      <alignment horizontal="center" vertical="top" wrapText="1"/>
    </xf>
    <xf numFmtId="0" fontId="30" fillId="24" borderId="33" xfId="0" applyFont="1" applyFill="1" applyBorder="1" applyAlignment="1">
      <alignment horizontal="center" vertical="top" wrapText="1"/>
    </xf>
    <xf numFmtId="0" fontId="30" fillId="24" borderId="32" xfId="0" applyFont="1" applyFill="1" applyBorder="1" applyAlignment="1">
      <alignment horizontal="center" vertical="top" wrapText="1"/>
    </xf>
    <xf numFmtId="0" fontId="28" fillId="24" borderId="30" xfId="0" applyFont="1" applyFill="1" applyBorder="1" applyAlignment="1">
      <alignment horizontal="center" vertical="top" wrapText="1"/>
    </xf>
    <xf numFmtId="0" fontId="28" fillId="24" borderId="34" xfId="0" applyFont="1" applyFill="1" applyBorder="1" applyAlignment="1">
      <alignment horizontal="center" vertical="top" wrapText="1"/>
    </xf>
    <xf numFmtId="0" fontId="31" fillId="24" borderId="10" xfId="0" applyFont="1" applyFill="1" applyBorder="1" applyAlignment="1">
      <alignment horizontal="left" vertical="top" wrapText="1"/>
    </xf>
    <xf numFmtId="0" fontId="31" fillId="24" borderId="14" xfId="0" applyFont="1" applyFill="1" applyBorder="1" applyAlignment="1">
      <alignment horizontal="left" vertical="top" wrapText="1"/>
    </xf>
    <xf numFmtId="0" fontId="31" fillId="24" borderId="29" xfId="0" applyFont="1" applyFill="1" applyBorder="1" applyAlignment="1">
      <alignment horizontal="left" vertical="top" wrapText="1"/>
    </xf>
    <xf numFmtId="0" fontId="31" fillId="24" borderId="32" xfId="0" applyFont="1" applyFill="1" applyBorder="1" applyAlignment="1">
      <alignment horizontal="left" vertical="top" wrapText="1"/>
    </xf>
    <xf numFmtId="0" fontId="23" fillId="24" borderId="43" xfId="0" applyFont="1" applyFill="1" applyBorder="1" applyAlignment="1">
      <alignment horizontal="left" vertical="top" wrapText="1"/>
    </xf>
    <xf numFmtId="0" fontId="23" fillId="24" borderId="44" xfId="0" applyFont="1" applyFill="1" applyBorder="1" applyAlignment="1">
      <alignment horizontal="left" vertical="top" wrapText="1"/>
    </xf>
    <xf numFmtId="0" fontId="23" fillId="24" borderId="39" xfId="0" applyFont="1" applyFill="1" applyBorder="1" applyAlignment="1">
      <alignment horizontal="left" vertical="top" wrapText="1"/>
    </xf>
    <xf numFmtId="0" fontId="23" fillId="24" borderId="16" xfId="0" applyFont="1" applyFill="1" applyBorder="1" applyAlignment="1">
      <alignment horizontal="left" vertical="top" wrapText="1"/>
    </xf>
    <xf numFmtId="0" fontId="23" fillId="24" borderId="40" xfId="0" applyFont="1" applyFill="1" applyBorder="1" applyAlignment="1">
      <alignment horizontal="left" vertical="top" wrapText="1"/>
    </xf>
    <xf numFmtId="0" fontId="23" fillId="24" borderId="41" xfId="0" applyFont="1" applyFill="1" applyBorder="1" applyAlignment="1">
      <alignment horizontal="left" vertical="top" wrapText="1"/>
    </xf>
    <xf numFmtId="0" fontId="23" fillId="24" borderId="35" xfId="0" applyFont="1" applyFill="1" applyBorder="1" applyAlignment="1">
      <alignment horizontal="left" vertical="top" wrapText="1"/>
    </xf>
    <xf numFmtId="0" fontId="23" fillId="24" borderId="36" xfId="0" applyFont="1" applyFill="1" applyBorder="1" applyAlignment="1">
      <alignment horizontal="left" vertical="top" wrapText="1"/>
    </xf>
    <xf numFmtId="0" fontId="25" fillId="24" borderId="27" xfId="0" applyFont="1" applyFill="1" applyBorder="1" applyAlignment="1">
      <alignment horizontal="left" vertical="top" wrapText="1"/>
    </xf>
    <xf numFmtId="0" fontId="25" fillId="24" borderId="28" xfId="0" applyFont="1" applyFill="1" applyBorder="1" applyAlignment="1">
      <alignment horizontal="left" vertical="top" wrapText="1"/>
    </xf>
    <xf numFmtId="0" fontId="25" fillId="24" borderId="10" xfId="0" applyFont="1" applyFill="1" applyBorder="1" applyAlignment="1">
      <alignment horizontal="left" vertical="top" wrapText="1"/>
    </xf>
    <xf numFmtId="0" fontId="25" fillId="24" borderId="14" xfId="0" applyFont="1" applyFill="1" applyBorder="1" applyAlignment="1">
      <alignment horizontal="left" vertical="top" wrapText="1"/>
    </xf>
    <xf numFmtId="0" fontId="31" fillId="24" borderId="24" xfId="0" applyFont="1" applyFill="1" applyBorder="1" applyAlignment="1">
      <alignment horizontal="left" vertical="top" wrapText="1"/>
    </xf>
    <xf numFmtId="0" fontId="31" fillId="24" borderId="25" xfId="0" applyFont="1" applyFill="1" applyBorder="1" applyAlignment="1">
      <alignment horizontal="left" vertical="top" wrapText="1"/>
    </xf>
    <xf numFmtId="0" fontId="25" fillId="24" borderId="9" xfId="0" applyFont="1" applyFill="1" applyBorder="1" applyAlignment="1">
      <alignment horizontal="left" vertical="top" wrapText="1"/>
    </xf>
    <xf numFmtId="0" fontId="33" fillId="24" borderId="9" xfId="0" applyFont="1" applyFill="1" applyBorder="1" applyAlignment="1">
      <alignment horizontal="left" vertical="top" wrapText="1"/>
    </xf>
    <xf numFmtId="0" fontId="25" fillId="24" borderId="26" xfId="0" applyFont="1" applyFill="1" applyBorder="1" applyAlignment="1">
      <alignment horizontal="left" vertical="top" wrapTex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17" fillId="0" borderId="17" xfId="30" applyFont="1" applyBorder="1" applyAlignment="1">
      <alignment horizontal="center" vertical="center"/>
    </xf>
    <xf numFmtId="0" fontId="17" fillId="0" borderId="0" xfId="30" applyFont="1" applyBorder="1" applyAlignment="1">
      <alignment horizontal="center" vertical="center"/>
    </xf>
    <xf numFmtId="0" fontId="17" fillId="0" borderId="17" xfId="0" applyFont="1" applyBorder="1" applyAlignment="1">
      <alignment horizontal="center" vertical="center"/>
    </xf>
    <xf numFmtId="0" fontId="17" fillId="0" borderId="0" xfId="0" applyFont="1" applyBorder="1" applyAlignment="1">
      <alignment horizontal="center" vertical="center"/>
    </xf>
    <xf numFmtId="0" fontId="17" fillId="0" borderId="18" xfId="30" applyFont="1" applyBorder="1" applyAlignment="1">
      <alignment horizontal="center" vertical="center"/>
    </xf>
    <xf numFmtId="0" fontId="17" fillId="0" borderId="19" xfId="30" applyFont="1" applyBorder="1" applyAlignment="1">
      <alignment horizontal="center" vertical="center"/>
    </xf>
    <xf numFmtId="0" fontId="17" fillId="0" borderId="20" xfId="0" applyFont="1" applyBorder="1" applyAlignment="1">
      <alignment horizontal="center"/>
    </xf>
    <xf numFmtId="0" fontId="17" fillId="0" borderId="11" xfId="0" applyFont="1" applyBorder="1" applyAlignment="1">
      <alignment horizontal="center"/>
    </xf>
    <xf numFmtId="0" fontId="17" fillId="0" borderId="17" xfId="0" applyFont="1" applyBorder="1" applyAlignment="1">
      <alignment horizontal="center"/>
    </xf>
    <xf numFmtId="0" fontId="17" fillId="0" borderId="12" xfId="0" applyFont="1" applyBorder="1" applyAlignment="1">
      <alignment horizontal="center"/>
    </xf>
    <xf numFmtId="0" fontId="17" fillId="0" borderId="18" xfId="0" applyFont="1" applyBorder="1" applyAlignment="1">
      <alignment horizontal="center"/>
    </xf>
    <xf numFmtId="0" fontId="17" fillId="0" borderId="13" xfId="0" applyFont="1" applyBorder="1" applyAlignment="1">
      <alignment horizontal="center"/>
    </xf>
    <xf numFmtId="0" fontId="16" fillId="0" borderId="20" xfId="30" applyFont="1" applyBorder="1" applyAlignment="1">
      <alignment horizontal="center" vertical="center"/>
    </xf>
    <xf numFmtId="0" fontId="16" fillId="0" borderId="21" xfId="30" applyFont="1" applyBorder="1" applyAlignment="1">
      <alignment horizontal="center" vertical="center"/>
    </xf>
    <xf numFmtId="0" fontId="17" fillId="0" borderId="22" xfId="0" applyFont="1" applyBorder="1" applyAlignment="1">
      <alignment horizontal="center"/>
    </xf>
    <xf numFmtId="0" fontId="30" fillId="24" borderId="10" xfId="0" applyFont="1" applyFill="1" applyBorder="1" applyAlignment="1">
      <alignment horizontal="center" vertical="center" wrapText="1"/>
    </xf>
    <xf numFmtId="0" fontId="31" fillId="24" borderId="14" xfId="0" applyFont="1" applyFill="1" applyBorder="1" applyAlignment="1">
      <alignment horizontal="center" vertical="center" wrapText="1"/>
    </xf>
    <xf numFmtId="0" fontId="23" fillId="24" borderId="47" xfId="0" applyFont="1" applyFill="1" applyBorder="1" applyAlignment="1">
      <alignment horizontal="left" vertical="top" wrapText="1"/>
    </xf>
    <xf numFmtId="0" fontId="17" fillId="0" borderId="22" xfId="0" applyFont="1" applyBorder="1" applyAlignment="1">
      <alignment horizontal="center" wrapText="1"/>
    </xf>
    <xf numFmtId="0" fontId="17" fillId="0" borderId="20" xfId="0" applyFont="1" applyBorder="1" applyAlignment="1">
      <alignment horizontal="center" wrapText="1"/>
    </xf>
    <xf numFmtId="0" fontId="17" fillId="0" borderId="11" xfId="0" applyFont="1" applyBorder="1" applyAlignment="1">
      <alignment horizontal="center" wrapText="1"/>
    </xf>
    <xf numFmtId="0" fontId="17" fillId="0" borderId="17" xfId="0" applyFont="1" applyBorder="1" applyAlignment="1">
      <alignment horizontal="center" wrapText="1"/>
    </xf>
    <xf numFmtId="0" fontId="17" fillId="0" borderId="12" xfId="0" applyFont="1" applyBorder="1" applyAlignment="1">
      <alignment horizontal="center" wrapText="1"/>
    </xf>
    <xf numFmtId="0" fontId="17" fillId="0" borderId="18" xfId="0" applyFont="1" applyBorder="1" applyAlignment="1">
      <alignment horizontal="center" wrapText="1"/>
    </xf>
    <xf numFmtId="0" fontId="17" fillId="0" borderId="13" xfId="0" applyFont="1" applyBorder="1" applyAlignment="1">
      <alignment horizontal="center" wrapText="1"/>
    </xf>
  </cellXfs>
  <cellStyles count="4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Excel Built-in Normal" xfId="30"/>
    <cellStyle name="Hipervínculo" xfId="31" builtinId="8"/>
    <cellStyle name="Incorrecto" xfId="32" builtinId="27" customBuiltin="1"/>
    <cellStyle name="Neutral" xfId="33" builtinId="28" customBuiltin="1"/>
    <cellStyle name="Normal" xfId="0" builtinId="0"/>
    <cellStyle name="Normal 2" xfId="34"/>
    <cellStyle name="Notas" xfId="35" builtinId="10" customBuiltin="1"/>
    <cellStyle name="Salida" xfId="36" builtinId="21" customBuiltin="1"/>
    <cellStyle name="Texto de advertencia" xfId="37" builtinId="11" customBuiltin="1"/>
    <cellStyle name="Texto explicativo" xfId="38" builtinId="53" customBuiltin="1"/>
    <cellStyle name="Título" xfId="39" builtinId="15" customBuiltin="1"/>
    <cellStyle name="Título 2" xfId="40" builtinId="17" customBuiltin="1"/>
    <cellStyle name="Título 3" xfId="41" builtinId="18" customBuiltin="1"/>
    <cellStyle name="Total" xfId="42"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114300</xdr:rowOff>
    </xdr:from>
    <xdr:to>
      <xdr:col>1</xdr:col>
      <xdr:colOff>419100</xdr:colOff>
      <xdr:row>3</xdr:row>
      <xdr:rowOff>66675</xdr:rowOff>
    </xdr:to>
    <xdr:pic>
      <xdr:nvPicPr>
        <xdr:cNvPr id="1195"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14300"/>
          <a:ext cx="552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0</xdr:row>
      <xdr:rowOff>114300</xdr:rowOff>
    </xdr:from>
    <xdr:to>
      <xdr:col>1</xdr:col>
      <xdr:colOff>419100</xdr:colOff>
      <xdr:row>3</xdr:row>
      <xdr:rowOff>66675</xdr:rowOff>
    </xdr:to>
    <xdr:pic>
      <xdr:nvPicPr>
        <xdr:cNvPr id="2097"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14300"/>
          <a:ext cx="552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alcaldiabogota.gov.co/sisjur/normas/Norma1.jsp?i=186" TargetMode="External"/><Relationship Id="rId18" Type="http://schemas.openxmlformats.org/officeDocument/2006/relationships/hyperlink" Target="http://www.alcaldiabogota.gov.co/sisjur/normas/Norma1.jsp?i=62152" TargetMode="External"/><Relationship Id="rId26" Type="http://schemas.openxmlformats.org/officeDocument/2006/relationships/hyperlink" Target="http://www.alcaldiabogota.gov.co/sisjur/normas/Norma1.jsp?i=56882" TargetMode="External"/><Relationship Id="rId39" Type="http://schemas.openxmlformats.org/officeDocument/2006/relationships/hyperlink" Target="http://www.alcaldiabogota.gov.co/sisjur/normas/Norma1.jsp?i=2752" TargetMode="External"/><Relationship Id="rId21" Type="http://schemas.openxmlformats.org/officeDocument/2006/relationships/hyperlink" Target="http://www.alcaldiabogota.gov.co/sisjur/normas/Norma1.jsp?i=6061" TargetMode="External"/><Relationship Id="rId34" Type="http://schemas.openxmlformats.org/officeDocument/2006/relationships/hyperlink" Target="http://www.alcaldiabogota.gov.co/sisjur/normas/Norma1.jsp?i=8610" TargetMode="External"/><Relationship Id="rId42" Type="http://schemas.openxmlformats.org/officeDocument/2006/relationships/hyperlink" Target="https://www.armenia.gov.co/" TargetMode="External"/><Relationship Id="rId47" Type="http://schemas.openxmlformats.org/officeDocument/2006/relationships/hyperlink" Target="https://www.armenia.gov.co/" TargetMode="External"/><Relationship Id="rId50" Type="http://schemas.openxmlformats.org/officeDocument/2006/relationships/hyperlink" Target="https://www.armenia.gov.co/" TargetMode="External"/><Relationship Id="rId55" Type="http://schemas.openxmlformats.org/officeDocument/2006/relationships/comments" Target="../comments1.xml"/><Relationship Id="rId7" Type="http://schemas.openxmlformats.org/officeDocument/2006/relationships/hyperlink" Target="http://www.alcaldiabogota.gov.co/sisjur/normas/Norma1.jsp?i=43292" TargetMode="External"/><Relationship Id="rId12" Type="http://schemas.openxmlformats.org/officeDocument/2006/relationships/hyperlink" Target="http://www.alcaldiabogota.gov.co/sisjur/normas/Norma1.jsp?i=339" TargetMode="External"/><Relationship Id="rId17" Type="http://schemas.openxmlformats.org/officeDocument/2006/relationships/hyperlink" Target="http://www.alcaldiabogota.gov.co/sisjur/normas/Norma1.jsp?i=62152" TargetMode="External"/><Relationship Id="rId25" Type="http://schemas.openxmlformats.org/officeDocument/2006/relationships/hyperlink" Target="http://www.alcaldiabogota.gov.co/sisjur/normas/Norma1.jsp?i=56882" TargetMode="External"/><Relationship Id="rId33" Type="http://schemas.openxmlformats.org/officeDocument/2006/relationships/hyperlink" Target="http://www.alcaldiabogota.gov.co/sisjur/normas/Norma1.jsp?i=8610" TargetMode="External"/><Relationship Id="rId38" Type="http://schemas.openxmlformats.org/officeDocument/2006/relationships/hyperlink" Target="http://www.alcaldiabogota.gov.co/sisjur/normas/Norma1.jsp?i=52627" TargetMode="External"/><Relationship Id="rId46" Type="http://schemas.openxmlformats.org/officeDocument/2006/relationships/hyperlink" Target="http://www.alcaldiabogota.gov.co/sisjur/normas/Norma1.jsp?i=31235" TargetMode="External"/><Relationship Id="rId2" Type="http://schemas.openxmlformats.org/officeDocument/2006/relationships/hyperlink" Target="http://www.alcaldiabogota.gov.co/sisjur/normas/Norma1.jsp?i=329" TargetMode="External"/><Relationship Id="rId16" Type="http://schemas.openxmlformats.org/officeDocument/2006/relationships/hyperlink" Target="http://www.alcaldiabogota.gov.co/sisjur/normas/Norma1.jsp?i=41249" TargetMode="External"/><Relationship Id="rId20" Type="http://schemas.openxmlformats.org/officeDocument/2006/relationships/hyperlink" Target="http://www.alcaldiabogota.gov.co/sisjur/normas/Norma1.jsp?i=188" TargetMode="External"/><Relationship Id="rId29" Type="http://schemas.openxmlformats.org/officeDocument/2006/relationships/hyperlink" Target="https://colaboracion.dnp.gov.co/CDT/Normatividad/ley%201994%200152.pdf" TargetMode="External"/><Relationship Id="rId41" Type="http://schemas.openxmlformats.org/officeDocument/2006/relationships/hyperlink" Target="https://www.armenia.gov.co/" TargetMode="External"/><Relationship Id="rId54" Type="http://schemas.openxmlformats.org/officeDocument/2006/relationships/vmlDrawing" Target="../drawings/vmlDrawing1.vml"/><Relationship Id="rId1" Type="http://schemas.openxmlformats.org/officeDocument/2006/relationships/hyperlink" Target="http://www.secretariasenado.gov.co/senado/basedoc/ley_0080_1993.html" TargetMode="External"/><Relationship Id="rId6" Type="http://schemas.openxmlformats.org/officeDocument/2006/relationships/hyperlink" Target="http://www.alcaldiabogota.gov.co/sisjur/normas/Norma1.jsp?i=304" TargetMode="External"/><Relationship Id="rId11" Type="http://schemas.openxmlformats.org/officeDocument/2006/relationships/hyperlink" Target="http://www.alcaldiabogota.gov.co/sisjur/normas/Norma1.jsp?i=339" TargetMode="External"/><Relationship Id="rId24" Type="http://schemas.openxmlformats.org/officeDocument/2006/relationships/hyperlink" Target="http://www.alcaldiabogota.gov.co/sisjur/normas/Norma1.jsp?i=4275" TargetMode="External"/><Relationship Id="rId32" Type="http://schemas.openxmlformats.org/officeDocument/2006/relationships/hyperlink" Target="http://www.alcaldiabogota.gov.co/sisjur/normas/Norma1.jsp?i=60353" TargetMode="External"/><Relationship Id="rId37" Type="http://schemas.openxmlformats.org/officeDocument/2006/relationships/hyperlink" Target="http://www.alcaldiabogota.gov.co/sisjur/normas/Norma1.jsp?i=52627" TargetMode="External"/><Relationship Id="rId40" Type="http://schemas.openxmlformats.org/officeDocument/2006/relationships/hyperlink" Target="http://www.alcaldiabogota.gov.co/sisjur/normas/Norma1.jsp?i=2752" TargetMode="External"/><Relationship Id="rId45" Type="http://schemas.openxmlformats.org/officeDocument/2006/relationships/hyperlink" Target="http://www.alcaldiabogota.gov.co/sisjur/normas/Norma1.jsp?i=31235" TargetMode="External"/><Relationship Id="rId53" Type="http://schemas.openxmlformats.org/officeDocument/2006/relationships/drawing" Target="../drawings/drawing1.xml"/><Relationship Id="rId5" Type="http://schemas.openxmlformats.org/officeDocument/2006/relationships/hyperlink" Target="http://www.alcaldiabogota.gov.co/sisjur/normas/Norma1.jsp?i=304" TargetMode="External"/><Relationship Id="rId15" Type="http://schemas.openxmlformats.org/officeDocument/2006/relationships/hyperlink" Target="http://www.alcaldiabogota.gov.co/sisjur/normas/Norma1.jsp?i=41249" TargetMode="External"/><Relationship Id="rId23" Type="http://schemas.openxmlformats.org/officeDocument/2006/relationships/hyperlink" Target="http://www.alcaldiabogota.gov.co/sisjur/normas/Norma1.jsp?i=4275" TargetMode="External"/><Relationship Id="rId28" Type="http://schemas.openxmlformats.org/officeDocument/2006/relationships/hyperlink" Target="http://www.alcaldiabogota.gov.co/sisjur/normas/Norma1.jsp?i=35606" TargetMode="External"/><Relationship Id="rId36" Type="http://schemas.openxmlformats.org/officeDocument/2006/relationships/hyperlink" Target="http://www.alcaldiabogota.gov.co/sisjur/normas/Norma1.jsp?i=60556" TargetMode="External"/><Relationship Id="rId49" Type="http://schemas.openxmlformats.org/officeDocument/2006/relationships/hyperlink" Target="https://www.armenia.gov.co/" TargetMode="External"/><Relationship Id="rId10" Type="http://schemas.openxmlformats.org/officeDocument/2006/relationships/hyperlink" Target="http://www.alcaldiabogota.gov.co/sisjur/normas/Norma1.jsp?i=1175" TargetMode="External"/><Relationship Id="rId19" Type="http://schemas.openxmlformats.org/officeDocument/2006/relationships/hyperlink" Target="http://www.alcaldiabogota.gov.co/sisjur/normas/Norma1.jsp?i=188" TargetMode="External"/><Relationship Id="rId31" Type="http://schemas.openxmlformats.org/officeDocument/2006/relationships/hyperlink" Target="http://www.alcaldiabogota.gov.co/sisjur/normas/Norma1.jsp?i=60353" TargetMode="External"/><Relationship Id="rId44" Type="http://schemas.openxmlformats.org/officeDocument/2006/relationships/hyperlink" Target="http://www.alcaldiabogota.gov.co/sisjur/normas/Norma1.jsp?i=258" TargetMode="External"/><Relationship Id="rId52" Type="http://schemas.openxmlformats.org/officeDocument/2006/relationships/printerSettings" Target="../printerSettings/printerSettings1.bin"/><Relationship Id="rId4" Type="http://schemas.openxmlformats.org/officeDocument/2006/relationships/hyperlink" Target="http://www.alcaldiabogota.gov.co/sisjur/normas/Norma1.jsp?i=343" TargetMode="External"/><Relationship Id="rId9" Type="http://schemas.openxmlformats.org/officeDocument/2006/relationships/hyperlink" Target="http://www.alcaldiabogota.gov.co/sisjur/normas/Norma1.jsp?i=1175" TargetMode="External"/><Relationship Id="rId14" Type="http://schemas.openxmlformats.org/officeDocument/2006/relationships/hyperlink" Target="http://www.alcaldiabogota.gov.co/sisjur/normas/Norma1.jsp?i=186" TargetMode="External"/><Relationship Id="rId22" Type="http://schemas.openxmlformats.org/officeDocument/2006/relationships/hyperlink" Target="http://www.alcaldiabogota.gov.co/sisjur/normas/Norma1.jsp?i=6061" TargetMode="External"/><Relationship Id="rId27" Type="http://schemas.openxmlformats.org/officeDocument/2006/relationships/hyperlink" Target="http://www.alcaldiabogota.gov.co/sisjur/normas/Norma1.jsp?i=35606" TargetMode="External"/><Relationship Id="rId30" Type="http://schemas.openxmlformats.org/officeDocument/2006/relationships/hyperlink" Target="https://colaboracion.dnp.gov.co/CDT/Normatividad/ley%201994%200152.pdf" TargetMode="External"/><Relationship Id="rId35" Type="http://schemas.openxmlformats.org/officeDocument/2006/relationships/hyperlink" Target="http://www.alcaldiabogota.gov.co/sisjur/normas/Norma1.jsp?i=60556" TargetMode="External"/><Relationship Id="rId43" Type="http://schemas.openxmlformats.org/officeDocument/2006/relationships/hyperlink" Target="http://www.alcaldiabogota.gov.co/sisjur/normas/Norma1.jsp?i=258" TargetMode="External"/><Relationship Id="rId48" Type="http://schemas.openxmlformats.org/officeDocument/2006/relationships/hyperlink" Target="https://www.armenia.gov.co/" TargetMode="External"/><Relationship Id="rId8" Type="http://schemas.openxmlformats.org/officeDocument/2006/relationships/hyperlink" Target="http://www.alcaldiabogota.gov.co/sisjur/normas/Norma1.jsp?i=43292" TargetMode="External"/><Relationship Id="rId51" Type="http://schemas.openxmlformats.org/officeDocument/2006/relationships/hyperlink" Target="https://www.icbf.gov.co/cargues/avance/docs/ley_0009_1979.htm" TargetMode="External"/><Relationship Id="rId3" Type="http://schemas.openxmlformats.org/officeDocument/2006/relationships/hyperlink" Target="http://www.alcaldiabogota.gov.co/sisjur/normas/Norma1.jsp?i=56882"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67"/>
  <sheetViews>
    <sheetView showGridLines="0" tabSelected="1" zoomScale="70" zoomScaleNormal="70" workbookViewId="0">
      <pane ySplit="6" topLeftCell="A650" activePane="bottomLeft" state="frozen"/>
      <selection pane="bottomLeft" activeCell="B11" sqref="B11:C11"/>
    </sheetView>
  </sheetViews>
  <sheetFormatPr baseColWidth="10" defaultRowHeight="14.25" x14ac:dyDescent="0.2"/>
  <cols>
    <col min="1" max="1" width="4.85546875" style="6" customWidth="1"/>
    <col min="2" max="2" width="11.85546875" style="4" customWidth="1"/>
    <col min="3" max="3" width="13.5703125" style="4" customWidth="1"/>
    <col min="4" max="4" width="54.42578125" style="4" customWidth="1"/>
    <col min="5" max="5" width="12.42578125" style="5" customWidth="1"/>
    <col min="6" max="6" width="12.42578125" style="6" customWidth="1"/>
    <col min="7" max="7" width="27" style="2" customWidth="1"/>
    <col min="8" max="8" width="27.85546875" style="1" customWidth="1"/>
    <col min="9" max="16384" width="11.42578125" style="1"/>
  </cols>
  <sheetData>
    <row r="1" spans="1:8" ht="17.25" customHeight="1" x14ac:dyDescent="0.2">
      <c r="A1" s="118"/>
      <c r="B1" s="119"/>
      <c r="C1" s="124" t="s">
        <v>0</v>
      </c>
      <c r="D1" s="125"/>
      <c r="E1" s="110" t="s">
        <v>1</v>
      </c>
      <c r="F1" s="111"/>
    </row>
    <row r="2" spans="1:8" ht="19.5" customHeight="1" x14ac:dyDescent="0.2">
      <c r="A2" s="120"/>
      <c r="B2" s="121"/>
      <c r="C2" s="112" t="s">
        <v>2</v>
      </c>
      <c r="D2" s="113"/>
      <c r="E2" s="110" t="s">
        <v>10</v>
      </c>
      <c r="F2" s="111"/>
    </row>
    <row r="3" spans="1:8" ht="17.25" customHeight="1" x14ac:dyDescent="0.2">
      <c r="A3" s="120"/>
      <c r="B3" s="121"/>
      <c r="C3" s="114"/>
      <c r="D3" s="115"/>
      <c r="E3" s="110" t="s">
        <v>11</v>
      </c>
      <c r="F3" s="111"/>
    </row>
    <row r="4" spans="1:8" ht="16.5" customHeight="1" x14ac:dyDescent="0.2">
      <c r="A4" s="122"/>
      <c r="B4" s="123"/>
      <c r="C4" s="116" t="s">
        <v>3</v>
      </c>
      <c r="D4" s="117"/>
      <c r="E4" s="110" t="s">
        <v>4</v>
      </c>
      <c r="F4" s="111"/>
    </row>
    <row r="5" spans="1:8" x14ac:dyDescent="0.2">
      <c r="A5" s="126"/>
      <c r="B5" s="126"/>
      <c r="C5" s="126"/>
      <c r="D5" s="126"/>
      <c r="E5" s="126"/>
      <c r="F5" s="126"/>
    </row>
    <row r="6" spans="1:8" ht="87.75" customHeight="1" x14ac:dyDescent="0.2">
      <c r="A6" s="25" t="s">
        <v>5</v>
      </c>
      <c r="B6" s="127" t="s">
        <v>6</v>
      </c>
      <c r="C6" s="128"/>
      <c r="D6" s="26" t="s">
        <v>7</v>
      </c>
      <c r="E6" s="25" t="s">
        <v>8</v>
      </c>
      <c r="F6" s="25" t="s">
        <v>9</v>
      </c>
      <c r="G6" s="25" t="s">
        <v>12</v>
      </c>
      <c r="H6" s="25" t="s">
        <v>13</v>
      </c>
    </row>
    <row r="7" spans="1:8" ht="15.75" x14ac:dyDescent="0.2">
      <c r="A7" s="78" t="s">
        <v>1265</v>
      </c>
      <c r="B7" s="79"/>
      <c r="C7" s="79"/>
      <c r="D7" s="79"/>
      <c r="E7" s="79"/>
      <c r="F7" s="79"/>
      <c r="G7" s="79"/>
      <c r="H7" s="80"/>
    </row>
    <row r="8" spans="1:8" ht="30" x14ac:dyDescent="0.2">
      <c r="A8" s="27">
        <v>1</v>
      </c>
      <c r="B8" s="89" t="s">
        <v>219</v>
      </c>
      <c r="C8" s="90"/>
      <c r="D8" s="15" t="s">
        <v>15</v>
      </c>
      <c r="E8" s="27"/>
      <c r="F8" s="27" t="s">
        <v>115</v>
      </c>
      <c r="G8" s="27" t="s">
        <v>220</v>
      </c>
      <c r="H8" s="27" t="s">
        <v>14</v>
      </c>
    </row>
    <row r="9" spans="1:8" ht="30" x14ac:dyDescent="0.2">
      <c r="A9" s="27">
        <v>2</v>
      </c>
      <c r="B9" s="89" t="s">
        <v>116</v>
      </c>
      <c r="C9" s="90" t="s">
        <v>116</v>
      </c>
      <c r="D9" s="15" t="s">
        <v>16</v>
      </c>
      <c r="E9" s="27"/>
      <c r="F9" s="27" t="s">
        <v>115</v>
      </c>
      <c r="G9" s="27" t="s">
        <v>220</v>
      </c>
      <c r="H9" s="27" t="s">
        <v>14</v>
      </c>
    </row>
    <row r="10" spans="1:8" ht="60" x14ac:dyDescent="0.2">
      <c r="A10" s="27">
        <v>3</v>
      </c>
      <c r="B10" s="89" t="s">
        <v>117</v>
      </c>
      <c r="C10" s="90" t="s">
        <v>117</v>
      </c>
      <c r="D10" s="15" t="s">
        <v>17</v>
      </c>
      <c r="E10" s="27"/>
      <c r="F10" s="27" t="s">
        <v>115</v>
      </c>
      <c r="G10" s="27" t="s">
        <v>220</v>
      </c>
      <c r="H10" s="27" t="s">
        <v>14</v>
      </c>
    </row>
    <row r="11" spans="1:8" ht="60" x14ac:dyDescent="0.2">
      <c r="A11" s="27">
        <v>4</v>
      </c>
      <c r="B11" s="89" t="s">
        <v>118</v>
      </c>
      <c r="C11" s="90" t="s">
        <v>118</v>
      </c>
      <c r="D11" s="15" t="s">
        <v>18</v>
      </c>
      <c r="E11" s="27"/>
      <c r="F11" s="27" t="s">
        <v>115</v>
      </c>
      <c r="G11" s="27" t="s">
        <v>220</v>
      </c>
      <c r="H11" s="27" t="s">
        <v>14</v>
      </c>
    </row>
    <row r="12" spans="1:8" ht="30" x14ac:dyDescent="0.2">
      <c r="A12" s="27">
        <v>5</v>
      </c>
      <c r="B12" s="89" t="s">
        <v>119</v>
      </c>
      <c r="C12" s="90" t="s">
        <v>119</v>
      </c>
      <c r="D12" s="15" t="s">
        <v>19</v>
      </c>
      <c r="E12" s="27"/>
      <c r="F12" s="27" t="s">
        <v>115</v>
      </c>
      <c r="G12" s="27" t="s">
        <v>220</v>
      </c>
      <c r="H12" s="27" t="s">
        <v>14</v>
      </c>
    </row>
    <row r="13" spans="1:8" ht="60" x14ac:dyDescent="0.2">
      <c r="A13" s="27">
        <v>6</v>
      </c>
      <c r="B13" s="89" t="s">
        <v>120</v>
      </c>
      <c r="C13" s="90" t="s">
        <v>120</v>
      </c>
      <c r="D13" s="15" t="s">
        <v>20</v>
      </c>
      <c r="E13" s="27"/>
      <c r="F13" s="27" t="s">
        <v>115</v>
      </c>
      <c r="G13" s="27" t="s">
        <v>242</v>
      </c>
      <c r="H13" s="27" t="s">
        <v>14</v>
      </c>
    </row>
    <row r="14" spans="1:8" ht="60" x14ac:dyDescent="0.2">
      <c r="A14" s="27">
        <v>7</v>
      </c>
      <c r="B14" s="89" t="s">
        <v>121</v>
      </c>
      <c r="C14" s="90" t="s">
        <v>121</v>
      </c>
      <c r="D14" s="15" t="s">
        <v>21</v>
      </c>
      <c r="E14" s="27"/>
      <c r="F14" s="27" t="s">
        <v>115</v>
      </c>
      <c r="G14" s="27" t="s">
        <v>220</v>
      </c>
      <c r="H14" s="27" t="s">
        <v>14</v>
      </c>
    </row>
    <row r="15" spans="1:8" ht="75" x14ac:dyDescent="0.2">
      <c r="A15" s="27">
        <v>8</v>
      </c>
      <c r="B15" s="89" t="s">
        <v>122</v>
      </c>
      <c r="C15" s="90" t="s">
        <v>122</v>
      </c>
      <c r="D15" s="15" t="s">
        <v>22</v>
      </c>
      <c r="E15" s="27"/>
      <c r="F15" s="27" t="s">
        <v>115</v>
      </c>
      <c r="G15" s="27" t="s">
        <v>243</v>
      </c>
      <c r="H15" s="27" t="s">
        <v>14</v>
      </c>
    </row>
    <row r="16" spans="1:8" ht="75" x14ac:dyDescent="0.2">
      <c r="A16" s="27">
        <v>9</v>
      </c>
      <c r="B16" s="89" t="s">
        <v>123</v>
      </c>
      <c r="C16" s="90" t="s">
        <v>123</v>
      </c>
      <c r="D16" s="15" t="s">
        <v>23</v>
      </c>
      <c r="E16" s="27"/>
      <c r="F16" s="27" t="s">
        <v>115</v>
      </c>
      <c r="G16" s="27" t="s">
        <v>243</v>
      </c>
      <c r="H16" s="27" t="s">
        <v>14</v>
      </c>
    </row>
    <row r="17" spans="1:8" ht="105" x14ac:dyDescent="0.2">
      <c r="A17" s="27">
        <v>10</v>
      </c>
      <c r="B17" s="89" t="s">
        <v>124</v>
      </c>
      <c r="C17" s="90" t="s">
        <v>124</v>
      </c>
      <c r="D17" s="15" t="s">
        <v>24</v>
      </c>
      <c r="E17" s="27"/>
      <c r="F17" s="27" t="s">
        <v>115</v>
      </c>
      <c r="G17" s="27" t="s">
        <v>220</v>
      </c>
      <c r="H17" s="27" t="s">
        <v>14</v>
      </c>
    </row>
    <row r="18" spans="1:8" ht="90" x14ac:dyDescent="0.2">
      <c r="A18" s="27">
        <v>11</v>
      </c>
      <c r="B18" s="89" t="s">
        <v>125</v>
      </c>
      <c r="C18" s="90" t="s">
        <v>125</v>
      </c>
      <c r="D18" s="15" t="s">
        <v>25</v>
      </c>
      <c r="E18" s="27"/>
      <c r="F18" s="27" t="s">
        <v>115</v>
      </c>
      <c r="G18" s="27" t="s">
        <v>220</v>
      </c>
      <c r="H18" s="27" t="s">
        <v>14</v>
      </c>
    </row>
    <row r="19" spans="1:8" ht="75" x14ac:dyDescent="0.2">
      <c r="A19" s="27">
        <v>12</v>
      </c>
      <c r="B19" s="89" t="s">
        <v>269</v>
      </c>
      <c r="C19" s="90" t="s">
        <v>126</v>
      </c>
      <c r="D19" s="15" t="s">
        <v>26</v>
      </c>
      <c r="E19" s="27"/>
      <c r="F19" s="27" t="s">
        <v>115</v>
      </c>
      <c r="G19" s="27" t="s">
        <v>243</v>
      </c>
      <c r="H19" s="27" t="s">
        <v>14</v>
      </c>
    </row>
    <row r="20" spans="1:8" ht="30" x14ac:dyDescent="0.2">
      <c r="A20" s="27">
        <v>13</v>
      </c>
      <c r="B20" s="89" t="s">
        <v>127</v>
      </c>
      <c r="C20" s="90" t="s">
        <v>127</v>
      </c>
      <c r="D20" s="15" t="s">
        <v>27</v>
      </c>
      <c r="E20" s="27"/>
      <c r="F20" s="27" t="s">
        <v>115</v>
      </c>
      <c r="G20" s="27" t="s">
        <v>237</v>
      </c>
      <c r="H20" s="27" t="s">
        <v>14</v>
      </c>
    </row>
    <row r="21" spans="1:8" ht="60" x14ac:dyDescent="0.2">
      <c r="A21" s="27">
        <v>14</v>
      </c>
      <c r="B21" s="89" t="s">
        <v>128</v>
      </c>
      <c r="C21" s="90" t="s">
        <v>128</v>
      </c>
      <c r="D21" s="15" t="s">
        <v>28</v>
      </c>
      <c r="E21" s="27"/>
      <c r="F21" s="27" t="s">
        <v>115</v>
      </c>
      <c r="G21" s="27" t="s">
        <v>238</v>
      </c>
      <c r="H21" s="27" t="s">
        <v>14</v>
      </c>
    </row>
    <row r="22" spans="1:8" ht="60" x14ac:dyDescent="0.2">
      <c r="A22" s="27">
        <v>15</v>
      </c>
      <c r="B22" s="89" t="s">
        <v>129</v>
      </c>
      <c r="C22" s="90" t="s">
        <v>129</v>
      </c>
      <c r="D22" s="15" t="s">
        <v>29</v>
      </c>
      <c r="E22" s="27"/>
      <c r="F22" s="27" t="s">
        <v>115</v>
      </c>
      <c r="G22" s="27" t="s">
        <v>239</v>
      </c>
      <c r="H22" s="27" t="s">
        <v>14</v>
      </c>
    </row>
    <row r="23" spans="1:8" ht="45" x14ac:dyDescent="0.2">
      <c r="A23" s="27">
        <v>16</v>
      </c>
      <c r="B23" s="89" t="s">
        <v>130</v>
      </c>
      <c r="C23" s="90" t="s">
        <v>130</v>
      </c>
      <c r="D23" s="15" t="s">
        <v>30</v>
      </c>
      <c r="E23" s="27"/>
      <c r="F23" s="27" t="s">
        <v>115</v>
      </c>
      <c r="G23" s="27" t="s">
        <v>240</v>
      </c>
      <c r="H23" s="27" t="s">
        <v>14</v>
      </c>
    </row>
    <row r="24" spans="1:8" ht="30" x14ac:dyDescent="0.2">
      <c r="A24" s="27">
        <v>17</v>
      </c>
      <c r="B24" s="89" t="s">
        <v>131</v>
      </c>
      <c r="C24" s="90" t="s">
        <v>131</v>
      </c>
      <c r="D24" s="15" t="s">
        <v>31</v>
      </c>
      <c r="E24" s="27"/>
      <c r="F24" s="27" t="s">
        <v>115</v>
      </c>
      <c r="G24" s="27" t="s">
        <v>240</v>
      </c>
      <c r="H24" s="27" t="s">
        <v>14</v>
      </c>
    </row>
    <row r="25" spans="1:8" ht="75" x14ac:dyDescent="0.2">
      <c r="A25" s="27">
        <v>18</v>
      </c>
      <c r="B25" s="89" t="s">
        <v>132</v>
      </c>
      <c r="C25" s="90" t="s">
        <v>132</v>
      </c>
      <c r="D25" s="15" t="s">
        <v>32</v>
      </c>
      <c r="E25" s="27"/>
      <c r="F25" s="27" t="s">
        <v>115</v>
      </c>
      <c r="G25" s="27" t="s">
        <v>264</v>
      </c>
      <c r="H25" s="27" t="s">
        <v>14</v>
      </c>
    </row>
    <row r="26" spans="1:8" ht="30" x14ac:dyDescent="0.2">
      <c r="A26" s="27">
        <v>19</v>
      </c>
      <c r="B26" s="89" t="s">
        <v>133</v>
      </c>
      <c r="C26" s="90" t="s">
        <v>133</v>
      </c>
      <c r="D26" s="15" t="s">
        <v>33</v>
      </c>
      <c r="E26" s="27"/>
      <c r="F26" s="27" t="s">
        <v>115</v>
      </c>
      <c r="G26" s="27" t="s">
        <v>241</v>
      </c>
      <c r="H26" s="27" t="s">
        <v>14</v>
      </c>
    </row>
    <row r="27" spans="1:8" ht="60" x14ac:dyDescent="0.2">
      <c r="A27" s="27">
        <v>20</v>
      </c>
      <c r="B27" s="89" t="s">
        <v>134</v>
      </c>
      <c r="C27" s="90" t="s">
        <v>134</v>
      </c>
      <c r="D27" s="15" t="s">
        <v>34</v>
      </c>
      <c r="E27" s="27"/>
      <c r="F27" s="27" t="s">
        <v>115</v>
      </c>
      <c r="G27" s="27" t="s">
        <v>241</v>
      </c>
      <c r="H27" s="27" t="s">
        <v>14</v>
      </c>
    </row>
    <row r="28" spans="1:8" ht="45" x14ac:dyDescent="0.2">
      <c r="A28" s="27">
        <v>21</v>
      </c>
      <c r="B28" s="89" t="s">
        <v>135</v>
      </c>
      <c r="C28" s="90" t="s">
        <v>135</v>
      </c>
      <c r="D28" s="15" t="s">
        <v>35</v>
      </c>
      <c r="E28" s="27"/>
      <c r="F28" s="27" t="s">
        <v>115</v>
      </c>
      <c r="G28" s="27" t="s">
        <v>255</v>
      </c>
      <c r="H28" s="27" t="s">
        <v>14</v>
      </c>
    </row>
    <row r="29" spans="1:8" ht="30" x14ac:dyDescent="0.2">
      <c r="A29" s="27">
        <v>22</v>
      </c>
      <c r="B29" s="89" t="s">
        <v>136</v>
      </c>
      <c r="C29" s="90" t="s">
        <v>136</v>
      </c>
      <c r="D29" s="15" t="s">
        <v>36</v>
      </c>
      <c r="E29" s="27"/>
      <c r="F29" s="27" t="s">
        <v>115</v>
      </c>
      <c r="G29" s="27" t="s">
        <v>255</v>
      </c>
      <c r="H29" s="27" t="s">
        <v>14</v>
      </c>
    </row>
    <row r="30" spans="1:8" ht="75" x14ac:dyDescent="0.2">
      <c r="A30" s="27">
        <v>23</v>
      </c>
      <c r="B30" s="89" t="s">
        <v>137</v>
      </c>
      <c r="C30" s="90" t="s">
        <v>137</v>
      </c>
      <c r="D30" s="15" t="s">
        <v>37</v>
      </c>
      <c r="E30" s="27"/>
      <c r="F30" s="27" t="s">
        <v>115</v>
      </c>
      <c r="G30" s="27" t="s">
        <v>256</v>
      </c>
      <c r="H30" s="27" t="s">
        <v>14</v>
      </c>
    </row>
    <row r="31" spans="1:8" ht="90" x14ac:dyDescent="0.2">
      <c r="A31" s="27">
        <v>24</v>
      </c>
      <c r="B31" s="89" t="s">
        <v>138</v>
      </c>
      <c r="C31" s="90" t="s">
        <v>138</v>
      </c>
      <c r="D31" s="15" t="s">
        <v>38</v>
      </c>
      <c r="E31" s="27"/>
      <c r="F31" s="27" t="s">
        <v>115</v>
      </c>
      <c r="G31" s="27" t="s">
        <v>257</v>
      </c>
      <c r="H31" s="27" t="s">
        <v>14</v>
      </c>
    </row>
    <row r="32" spans="1:8" ht="60" x14ac:dyDescent="0.2">
      <c r="A32" s="27">
        <v>25</v>
      </c>
      <c r="B32" s="89" t="s">
        <v>139</v>
      </c>
      <c r="C32" s="90" t="s">
        <v>139</v>
      </c>
      <c r="D32" s="15" t="s">
        <v>39</v>
      </c>
      <c r="E32" s="27"/>
      <c r="F32" s="27" t="s">
        <v>115</v>
      </c>
      <c r="G32" s="27" t="s">
        <v>248</v>
      </c>
      <c r="H32" s="27" t="s">
        <v>14</v>
      </c>
    </row>
    <row r="33" spans="1:8" ht="30" x14ac:dyDescent="0.2">
      <c r="A33" s="27">
        <v>26</v>
      </c>
      <c r="B33" s="89" t="s">
        <v>140</v>
      </c>
      <c r="C33" s="90" t="s">
        <v>140</v>
      </c>
      <c r="D33" s="15" t="s">
        <v>40</v>
      </c>
      <c r="E33" s="27"/>
      <c r="F33" s="27" t="s">
        <v>115</v>
      </c>
      <c r="G33" s="27" t="s">
        <v>241</v>
      </c>
      <c r="H33" s="27" t="s">
        <v>14</v>
      </c>
    </row>
    <row r="34" spans="1:8" ht="135" x14ac:dyDescent="0.2">
      <c r="A34" s="27">
        <v>27</v>
      </c>
      <c r="B34" s="89" t="s">
        <v>270</v>
      </c>
      <c r="C34" s="90"/>
      <c r="D34" s="15" t="s">
        <v>251</v>
      </c>
      <c r="E34" s="27"/>
      <c r="F34" s="27" t="s">
        <v>115</v>
      </c>
      <c r="G34" s="27" t="s">
        <v>249</v>
      </c>
      <c r="H34" s="27" t="s">
        <v>14</v>
      </c>
    </row>
    <row r="35" spans="1:8" ht="120" x14ac:dyDescent="0.2">
      <c r="A35" s="27">
        <v>28</v>
      </c>
      <c r="B35" s="89" t="s">
        <v>141</v>
      </c>
      <c r="C35" s="90" t="s">
        <v>141</v>
      </c>
      <c r="D35" s="15" t="s">
        <v>41</v>
      </c>
      <c r="E35" s="27"/>
      <c r="F35" s="27" t="s">
        <v>115</v>
      </c>
      <c r="G35" s="27" t="s">
        <v>249</v>
      </c>
      <c r="H35" s="27" t="s">
        <v>14</v>
      </c>
    </row>
    <row r="36" spans="1:8" ht="45" x14ac:dyDescent="0.2">
      <c r="A36" s="27">
        <v>29</v>
      </c>
      <c r="B36" s="89" t="s">
        <v>142</v>
      </c>
      <c r="C36" s="90" t="s">
        <v>142</v>
      </c>
      <c r="D36" s="15" t="s">
        <v>42</v>
      </c>
      <c r="E36" s="27"/>
      <c r="F36" s="27" t="s">
        <v>115</v>
      </c>
      <c r="G36" s="27" t="s">
        <v>258</v>
      </c>
      <c r="H36" s="27" t="s">
        <v>14</v>
      </c>
    </row>
    <row r="37" spans="1:8" ht="135" x14ac:dyDescent="0.2">
      <c r="A37" s="27">
        <v>30</v>
      </c>
      <c r="B37" s="89" t="s">
        <v>143</v>
      </c>
      <c r="C37" s="90" t="s">
        <v>143</v>
      </c>
      <c r="D37" s="15" t="s">
        <v>43</v>
      </c>
      <c r="E37" s="27"/>
      <c r="F37" s="27" t="s">
        <v>115</v>
      </c>
      <c r="G37" s="27" t="s">
        <v>221</v>
      </c>
      <c r="H37" s="27" t="s">
        <v>14</v>
      </c>
    </row>
    <row r="38" spans="1:8" ht="135" x14ac:dyDescent="0.2">
      <c r="A38" s="27">
        <v>31</v>
      </c>
      <c r="B38" s="89" t="s">
        <v>144</v>
      </c>
      <c r="C38" s="90" t="s">
        <v>144</v>
      </c>
      <c r="D38" s="15" t="s">
        <v>44</v>
      </c>
      <c r="E38" s="27"/>
      <c r="F38" s="27" t="s">
        <v>115</v>
      </c>
      <c r="G38" s="27" t="s">
        <v>221</v>
      </c>
      <c r="H38" s="27" t="s">
        <v>14</v>
      </c>
    </row>
    <row r="39" spans="1:8" ht="135" x14ac:dyDescent="0.2">
      <c r="A39" s="27">
        <v>32</v>
      </c>
      <c r="B39" s="89" t="s">
        <v>145</v>
      </c>
      <c r="C39" s="90" t="s">
        <v>145</v>
      </c>
      <c r="D39" s="15" t="s">
        <v>45</v>
      </c>
      <c r="E39" s="27"/>
      <c r="F39" s="27" t="s">
        <v>115</v>
      </c>
      <c r="G39" s="27" t="s">
        <v>221</v>
      </c>
      <c r="H39" s="27" t="s">
        <v>14</v>
      </c>
    </row>
    <row r="40" spans="1:8" ht="135" x14ac:dyDescent="0.2">
      <c r="A40" s="27">
        <v>33</v>
      </c>
      <c r="B40" s="89" t="s">
        <v>146</v>
      </c>
      <c r="C40" s="90" t="s">
        <v>146</v>
      </c>
      <c r="D40" s="15" t="s">
        <v>46</v>
      </c>
      <c r="E40" s="27"/>
      <c r="F40" s="27" t="s">
        <v>115</v>
      </c>
      <c r="G40" s="27" t="s">
        <v>221</v>
      </c>
      <c r="H40" s="27" t="s">
        <v>14</v>
      </c>
    </row>
    <row r="41" spans="1:8" ht="135" x14ac:dyDescent="0.2">
      <c r="A41" s="27">
        <v>34</v>
      </c>
      <c r="B41" s="89" t="s">
        <v>147</v>
      </c>
      <c r="C41" s="90" t="s">
        <v>147</v>
      </c>
      <c r="D41" s="15" t="s">
        <v>47</v>
      </c>
      <c r="E41" s="27"/>
      <c r="F41" s="27" t="s">
        <v>115</v>
      </c>
      <c r="G41" s="27" t="s">
        <v>221</v>
      </c>
      <c r="H41" s="27" t="s">
        <v>14</v>
      </c>
    </row>
    <row r="42" spans="1:8" ht="135" x14ac:dyDescent="0.2">
      <c r="A42" s="27">
        <v>35</v>
      </c>
      <c r="B42" s="89" t="s">
        <v>148</v>
      </c>
      <c r="C42" s="90" t="s">
        <v>148</v>
      </c>
      <c r="D42" s="15" t="s">
        <v>48</v>
      </c>
      <c r="E42" s="27"/>
      <c r="F42" s="27" t="s">
        <v>115</v>
      </c>
      <c r="G42" s="27" t="s">
        <v>221</v>
      </c>
      <c r="H42" s="27" t="s">
        <v>14</v>
      </c>
    </row>
    <row r="43" spans="1:8" ht="135" x14ac:dyDescent="0.2">
      <c r="A43" s="27">
        <v>36</v>
      </c>
      <c r="B43" s="89" t="s">
        <v>149</v>
      </c>
      <c r="C43" s="90" t="s">
        <v>149</v>
      </c>
      <c r="D43" s="15" t="s">
        <v>49</v>
      </c>
      <c r="E43" s="27"/>
      <c r="F43" s="27" t="s">
        <v>115</v>
      </c>
      <c r="G43" s="27" t="s">
        <v>221</v>
      </c>
      <c r="H43" s="27" t="s">
        <v>14</v>
      </c>
    </row>
    <row r="44" spans="1:8" ht="75" x14ac:dyDescent="0.2">
      <c r="A44" s="27">
        <v>37</v>
      </c>
      <c r="B44" s="89" t="s">
        <v>150</v>
      </c>
      <c r="C44" s="90" t="s">
        <v>150</v>
      </c>
      <c r="D44" s="15" t="s">
        <v>50</v>
      </c>
      <c r="E44" s="27"/>
      <c r="F44" s="27" t="s">
        <v>115</v>
      </c>
      <c r="G44" s="27" t="s">
        <v>262</v>
      </c>
      <c r="H44" s="27" t="s">
        <v>14</v>
      </c>
    </row>
    <row r="45" spans="1:8" ht="135" x14ac:dyDescent="0.2">
      <c r="A45" s="27">
        <v>38</v>
      </c>
      <c r="B45" s="89" t="s">
        <v>151</v>
      </c>
      <c r="C45" s="90" t="s">
        <v>151</v>
      </c>
      <c r="D45" s="15" t="s">
        <v>51</v>
      </c>
      <c r="E45" s="27"/>
      <c r="F45" s="27" t="s">
        <v>115</v>
      </c>
      <c r="G45" s="27" t="s">
        <v>221</v>
      </c>
      <c r="H45" s="27" t="s">
        <v>14</v>
      </c>
    </row>
    <row r="46" spans="1:8" ht="135" x14ac:dyDescent="0.2">
      <c r="A46" s="27">
        <v>39</v>
      </c>
      <c r="B46" s="89" t="s">
        <v>152</v>
      </c>
      <c r="C46" s="90" t="s">
        <v>152</v>
      </c>
      <c r="D46" s="15" t="s">
        <v>52</v>
      </c>
      <c r="E46" s="27"/>
      <c r="F46" s="27" t="s">
        <v>115</v>
      </c>
      <c r="G46" s="27" t="s">
        <v>221</v>
      </c>
      <c r="H46" s="27" t="s">
        <v>14</v>
      </c>
    </row>
    <row r="47" spans="1:8" ht="135" x14ac:dyDescent="0.2">
      <c r="A47" s="27">
        <v>40</v>
      </c>
      <c r="B47" s="89" t="s">
        <v>153</v>
      </c>
      <c r="C47" s="90" t="s">
        <v>153</v>
      </c>
      <c r="D47" s="15" t="s">
        <v>53</v>
      </c>
      <c r="E47" s="27"/>
      <c r="F47" s="27" t="s">
        <v>115</v>
      </c>
      <c r="G47" s="27" t="s">
        <v>221</v>
      </c>
      <c r="H47" s="27" t="s">
        <v>14</v>
      </c>
    </row>
    <row r="48" spans="1:8" ht="135" x14ac:dyDescent="0.2">
      <c r="A48" s="27">
        <v>41</v>
      </c>
      <c r="B48" s="89" t="s">
        <v>154</v>
      </c>
      <c r="C48" s="90" t="s">
        <v>154</v>
      </c>
      <c r="D48" s="15" t="s">
        <v>54</v>
      </c>
      <c r="E48" s="27"/>
      <c r="F48" s="27" t="s">
        <v>115</v>
      </c>
      <c r="G48" s="27" t="s">
        <v>221</v>
      </c>
      <c r="H48" s="27" t="s">
        <v>14</v>
      </c>
    </row>
    <row r="49" spans="1:8" ht="135" x14ac:dyDescent="0.2">
      <c r="A49" s="27">
        <v>42</v>
      </c>
      <c r="B49" s="89" t="s">
        <v>155</v>
      </c>
      <c r="C49" s="90" t="s">
        <v>155</v>
      </c>
      <c r="D49" s="15" t="s">
        <v>55</v>
      </c>
      <c r="E49" s="27"/>
      <c r="F49" s="27" t="s">
        <v>115</v>
      </c>
      <c r="G49" s="27" t="s">
        <v>221</v>
      </c>
      <c r="H49" s="27" t="s">
        <v>14</v>
      </c>
    </row>
    <row r="50" spans="1:8" ht="135" x14ac:dyDescent="0.2">
      <c r="A50" s="27">
        <v>43</v>
      </c>
      <c r="B50" s="89" t="s">
        <v>156</v>
      </c>
      <c r="C50" s="90" t="s">
        <v>156</v>
      </c>
      <c r="D50" s="15" t="s">
        <v>56</v>
      </c>
      <c r="E50" s="27"/>
      <c r="F50" s="27" t="s">
        <v>115</v>
      </c>
      <c r="G50" s="27" t="s">
        <v>221</v>
      </c>
      <c r="H50" s="27" t="s">
        <v>14</v>
      </c>
    </row>
    <row r="51" spans="1:8" ht="135" x14ac:dyDescent="0.2">
      <c r="A51" s="27">
        <v>44</v>
      </c>
      <c r="B51" s="89" t="s">
        <v>157</v>
      </c>
      <c r="C51" s="90" t="s">
        <v>157</v>
      </c>
      <c r="D51" s="15" t="s">
        <v>57</v>
      </c>
      <c r="E51" s="27"/>
      <c r="F51" s="27" t="s">
        <v>115</v>
      </c>
      <c r="G51" s="27" t="s">
        <v>221</v>
      </c>
      <c r="H51" s="27" t="s">
        <v>14</v>
      </c>
    </row>
    <row r="52" spans="1:8" ht="135" x14ac:dyDescent="0.2">
      <c r="A52" s="27">
        <v>45</v>
      </c>
      <c r="B52" s="89" t="s">
        <v>158</v>
      </c>
      <c r="C52" s="90" t="s">
        <v>158</v>
      </c>
      <c r="D52" s="15" t="s">
        <v>58</v>
      </c>
      <c r="E52" s="27"/>
      <c r="F52" s="27" t="s">
        <v>115</v>
      </c>
      <c r="G52" s="27" t="s">
        <v>221</v>
      </c>
      <c r="H52" s="27" t="s">
        <v>14</v>
      </c>
    </row>
    <row r="53" spans="1:8" ht="135" x14ac:dyDescent="0.2">
      <c r="A53" s="27">
        <v>46</v>
      </c>
      <c r="B53" s="89" t="s">
        <v>159</v>
      </c>
      <c r="C53" s="90" t="s">
        <v>159</v>
      </c>
      <c r="D53" s="15" t="s">
        <v>59</v>
      </c>
      <c r="E53" s="27"/>
      <c r="F53" s="27" t="s">
        <v>115</v>
      </c>
      <c r="G53" s="27" t="s">
        <v>221</v>
      </c>
      <c r="H53" s="27" t="s">
        <v>14</v>
      </c>
    </row>
    <row r="54" spans="1:8" ht="135" x14ac:dyDescent="0.2">
      <c r="A54" s="27">
        <v>47</v>
      </c>
      <c r="B54" s="89" t="s">
        <v>160</v>
      </c>
      <c r="C54" s="90" t="s">
        <v>160</v>
      </c>
      <c r="D54" s="15" t="s">
        <v>60</v>
      </c>
      <c r="E54" s="27"/>
      <c r="F54" s="27" t="s">
        <v>115</v>
      </c>
      <c r="G54" s="27" t="s">
        <v>221</v>
      </c>
      <c r="H54" s="27" t="s">
        <v>14</v>
      </c>
    </row>
    <row r="55" spans="1:8" ht="135" x14ac:dyDescent="0.2">
      <c r="A55" s="27">
        <v>48</v>
      </c>
      <c r="B55" s="89" t="s">
        <v>271</v>
      </c>
      <c r="C55" s="90" t="s">
        <v>161</v>
      </c>
      <c r="D55" s="15" t="s">
        <v>61</v>
      </c>
      <c r="E55" s="27"/>
      <c r="F55" s="27" t="s">
        <v>115</v>
      </c>
      <c r="G55" s="27" t="s">
        <v>221</v>
      </c>
      <c r="H55" s="27" t="s">
        <v>14</v>
      </c>
    </row>
    <row r="56" spans="1:8" ht="135" x14ac:dyDescent="0.2">
      <c r="A56" s="27">
        <v>49</v>
      </c>
      <c r="B56" s="89" t="s">
        <v>162</v>
      </c>
      <c r="C56" s="90" t="s">
        <v>162</v>
      </c>
      <c r="D56" s="15" t="s">
        <v>62</v>
      </c>
      <c r="E56" s="27"/>
      <c r="F56" s="27" t="s">
        <v>115</v>
      </c>
      <c r="G56" s="27" t="s">
        <v>221</v>
      </c>
      <c r="H56" s="27" t="s">
        <v>14</v>
      </c>
    </row>
    <row r="57" spans="1:8" ht="135" x14ac:dyDescent="0.2">
      <c r="A57" s="27">
        <v>50</v>
      </c>
      <c r="B57" s="89" t="s">
        <v>163</v>
      </c>
      <c r="C57" s="90" t="s">
        <v>163</v>
      </c>
      <c r="D57" s="15" t="s">
        <v>63</v>
      </c>
      <c r="E57" s="27"/>
      <c r="F57" s="27" t="s">
        <v>115</v>
      </c>
      <c r="G57" s="27" t="s">
        <v>221</v>
      </c>
      <c r="H57" s="27" t="s">
        <v>14</v>
      </c>
    </row>
    <row r="58" spans="1:8" ht="135" x14ac:dyDescent="0.2">
      <c r="A58" s="27">
        <v>51</v>
      </c>
      <c r="B58" s="89" t="s">
        <v>164</v>
      </c>
      <c r="C58" s="90" t="s">
        <v>164</v>
      </c>
      <c r="D58" s="15" t="s">
        <v>64</v>
      </c>
      <c r="E58" s="27"/>
      <c r="F58" s="27" t="s">
        <v>115</v>
      </c>
      <c r="G58" s="27" t="s">
        <v>221</v>
      </c>
      <c r="H58" s="27" t="s">
        <v>14</v>
      </c>
    </row>
    <row r="59" spans="1:8" ht="135" x14ac:dyDescent="0.2">
      <c r="A59" s="27">
        <v>52</v>
      </c>
      <c r="B59" s="89" t="s">
        <v>165</v>
      </c>
      <c r="C59" s="90" t="s">
        <v>165</v>
      </c>
      <c r="D59" s="15" t="s">
        <v>1233</v>
      </c>
      <c r="E59" s="27"/>
      <c r="F59" s="27" t="s">
        <v>115</v>
      </c>
      <c r="G59" s="27" t="s">
        <v>221</v>
      </c>
      <c r="H59" s="27" t="s">
        <v>14</v>
      </c>
    </row>
    <row r="60" spans="1:8" ht="30" x14ac:dyDescent="0.2">
      <c r="A60" s="27">
        <v>53</v>
      </c>
      <c r="B60" s="89" t="s">
        <v>166</v>
      </c>
      <c r="C60" s="90" t="s">
        <v>166</v>
      </c>
      <c r="D60" s="15" t="s">
        <v>65</v>
      </c>
      <c r="E60" s="27"/>
      <c r="F60" s="27" t="s">
        <v>115</v>
      </c>
      <c r="G60" s="27" t="s">
        <v>244</v>
      </c>
      <c r="H60" s="27" t="s">
        <v>14</v>
      </c>
    </row>
    <row r="61" spans="1:8" ht="60" x14ac:dyDescent="0.2">
      <c r="A61" s="27">
        <v>54</v>
      </c>
      <c r="B61" s="89" t="s">
        <v>167</v>
      </c>
      <c r="C61" s="90" t="s">
        <v>167</v>
      </c>
      <c r="D61" s="15" t="s">
        <v>66</v>
      </c>
      <c r="E61" s="27"/>
      <c r="F61" s="27" t="s">
        <v>115</v>
      </c>
      <c r="G61" s="27" t="s">
        <v>245</v>
      </c>
      <c r="H61" s="27" t="s">
        <v>14</v>
      </c>
    </row>
    <row r="62" spans="1:8" ht="60" x14ac:dyDescent="0.2">
      <c r="A62" s="27">
        <v>55</v>
      </c>
      <c r="B62" s="89" t="s">
        <v>168</v>
      </c>
      <c r="C62" s="90" t="s">
        <v>168</v>
      </c>
      <c r="D62" s="15" t="s">
        <v>67</v>
      </c>
      <c r="E62" s="27"/>
      <c r="F62" s="27" t="s">
        <v>115</v>
      </c>
      <c r="G62" s="27" t="s">
        <v>220</v>
      </c>
      <c r="H62" s="27" t="s">
        <v>14</v>
      </c>
    </row>
    <row r="63" spans="1:8" ht="75" x14ac:dyDescent="0.2">
      <c r="A63" s="27">
        <v>56</v>
      </c>
      <c r="B63" s="89" t="s">
        <v>1372</v>
      </c>
      <c r="C63" s="90"/>
      <c r="D63" s="15" t="s">
        <v>218</v>
      </c>
      <c r="E63" s="27"/>
      <c r="F63" s="27" t="s">
        <v>115</v>
      </c>
      <c r="G63" s="27" t="s">
        <v>265</v>
      </c>
      <c r="H63" s="27" t="s">
        <v>14</v>
      </c>
    </row>
    <row r="64" spans="1:8" ht="45" x14ac:dyDescent="0.2">
      <c r="A64" s="27">
        <v>57</v>
      </c>
      <c r="B64" s="89" t="s">
        <v>169</v>
      </c>
      <c r="C64" s="90" t="s">
        <v>169</v>
      </c>
      <c r="D64" s="15" t="s">
        <v>68</v>
      </c>
      <c r="E64" s="27"/>
      <c r="F64" s="27" t="s">
        <v>115</v>
      </c>
      <c r="G64" s="27" t="s">
        <v>268</v>
      </c>
      <c r="H64" s="27" t="s">
        <v>14</v>
      </c>
    </row>
    <row r="65" spans="1:8" ht="60" x14ac:dyDescent="0.2">
      <c r="A65" s="27">
        <v>58</v>
      </c>
      <c r="B65" s="89" t="s">
        <v>170</v>
      </c>
      <c r="C65" s="90" t="s">
        <v>170</v>
      </c>
      <c r="D65" s="15" t="s">
        <v>69</v>
      </c>
      <c r="E65" s="27"/>
      <c r="F65" s="27" t="s">
        <v>115</v>
      </c>
      <c r="G65" s="28" t="s">
        <v>220</v>
      </c>
      <c r="H65" s="27" t="s">
        <v>14</v>
      </c>
    </row>
    <row r="66" spans="1:8" ht="60" x14ac:dyDescent="0.2">
      <c r="A66" s="27">
        <v>59</v>
      </c>
      <c r="B66" s="89" t="s">
        <v>171</v>
      </c>
      <c r="C66" s="90" t="s">
        <v>171</v>
      </c>
      <c r="D66" s="15" t="s">
        <v>70</v>
      </c>
      <c r="E66" s="27"/>
      <c r="F66" s="27" t="s">
        <v>115</v>
      </c>
      <c r="G66" s="27" t="s">
        <v>261</v>
      </c>
      <c r="H66" s="27" t="s">
        <v>14</v>
      </c>
    </row>
    <row r="67" spans="1:8" ht="60" x14ac:dyDescent="0.2">
      <c r="A67" s="27">
        <v>60</v>
      </c>
      <c r="B67" s="89" t="s">
        <v>172</v>
      </c>
      <c r="C67" s="90" t="s">
        <v>172</v>
      </c>
      <c r="D67" s="15" t="s">
        <v>247</v>
      </c>
      <c r="E67" s="27" t="s">
        <v>115</v>
      </c>
      <c r="F67" s="27"/>
      <c r="G67" s="27" t="s">
        <v>258</v>
      </c>
      <c r="H67" s="27" t="s">
        <v>14</v>
      </c>
    </row>
    <row r="68" spans="1:8" ht="45" x14ac:dyDescent="0.2">
      <c r="A68" s="27">
        <v>61</v>
      </c>
      <c r="B68" s="89" t="s">
        <v>173</v>
      </c>
      <c r="C68" s="90" t="s">
        <v>173</v>
      </c>
      <c r="D68" s="15" t="s">
        <v>71</v>
      </c>
      <c r="E68" s="27" t="s">
        <v>115</v>
      </c>
      <c r="F68" s="27"/>
      <c r="G68" s="27" t="s">
        <v>266</v>
      </c>
      <c r="H68" s="27" t="s">
        <v>14</v>
      </c>
    </row>
    <row r="69" spans="1:8" ht="75" x14ac:dyDescent="0.2">
      <c r="A69" s="27">
        <v>62</v>
      </c>
      <c r="B69" s="89" t="s">
        <v>174</v>
      </c>
      <c r="C69" s="90" t="s">
        <v>174</v>
      </c>
      <c r="D69" s="15" t="s">
        <v>72</v>
      </c>
      <c r="E69" s="27" t="s">
        <v>115</v>
      </c>
      <c r="F69" s="27"/>
      <c r="G69" s="27" t="s">
        <v>259</v>
      </c>
      <c r="H69" s="27" t="s">
        <v>14</v>
      </c>
    </row>
    <row r="70" spans="1:8" ht="45" x14ac:dyDescent="0.2">
      <c r="A70" s="27">
        <v>63</v>
      </c>
      <c r="B70" s="89" t="s">
        <v>175</v>
      </c>
      <c r="C70" s="90" t="s">
        <v>175</v>
      </c>
      <c r="D70" s="15" t="s">
        <v>73</v>
      </c>
      <c r="E70" s="27" t="s">
        <v>115</v>
      </c>
      <c r="F70" s="27"/>
      <c r="G70" s="27" t="s">
        <v>246</v>
      </c>
      <c r="H70" s="27" t="s">
        <v>14</v>
      </c>
    </row>
    <row r="71" spans="1:8" ht="45" x14ac:dyDescent="0.2">
      <c r="A71" s="27">
        <v>64</v>
      </c>
      <c r="B71" s="89" t="s">
        <v>176</v>
      </c>
      <c r="C71" s="90" t="s">
        <v>176</v>
      </c>
      <c r="D71" s="15" t="s">
        <v>217</v>
      </c>
      <c r="E71" s="27" t="s">
        <v>115</v>
      </c>
      <c r="F71" s="27"/>
      <c r="G71" s="27" t="s">
        <v>250</v>
      </c>
      <c r="H71" s="27" t="s">
        <v>14</v>
      </c>
    </row>
    <row r="72" spans="1:8" ht="60" x14ac:dyDescent="0.2">
      <c r="A72" s="27">
        <v>65</v>
      </c>
      <c r="B72" s="89" t="s">
        <v>177</v>
      </c>
      <c r="C72" s="90" t="s">
        <v>177</v>
      </c>
      <c r="D72" s="15" t="s">
        <v>74</v>
      </c>
      <c r="E72" s="27" t="s">
        <v>115</v>
      </c>
      <c r="F72" s="27"/>
      <c r="G72" s="27" t="s">
        <v>249</v>
      </c>
      <c r="H72" s="27" t="s">
        <v>14</v>
      </c>
    </row>
    <row r="73" spans="1:8" ht="60" x14ac:dyDescent="0.2">
      <c r="A73" s="27">
        <v>66</v>
      </c>
      <c r="B73" s="89" t="s">
        <v>178</v>
      </c>
      <c r="C73" s="90" t="s">
        <v>178</v>
      </c>
      <c r="D73" s="15" t="s">
        <v>75</v>
      </c>
      <c r="E73" s="27" t="s">
        <v>115</v>
      </c>
      <c r="F73" s="27"/>
      <c r="G73" s="27" t="s">
        <v>260</v>
      </c>
      <c r="H73" s="27" t="s">
        <v>14</v>
      </c>
    </row>
    <row r="74" spans="1:8" ht="45" x14ac:dyDescent="0.2">
      <c r="A74" s="27">
        <v>67</v>
      </c>
      <c r="B74" s="89" t="s">
        <v>179</v>
      </c>
      <c r="C74" s="90" t="s">
        <v>179</v>
      </c>
      <c r="D74" s="15" t="s">
        <v>76</v>
      </c>
      <c r="E74" s="27"/>
      <c r="F74" s="27" t="s">
        <v>115</v>
      </c>
      <c r="G74" s="27" t="s">
        <v>253</v>
      </c>
      <c r="H74" s="27" t="s">
        <v>14</v>
      </c>
    </row>
    <row r="75" spans="1:8" ht="75" x14ac:dyDescent="0.2">
      <c r="A75" s="27">
        <v>68</v>
      </c>
      <c r="B75" s="89" t="s">
        <v>180</v>
      </c>
      <c r="C75" s="90" t="s">
        <v>180</v>
      </c>
      <c r="D75" s="15" t="s">
        <v>77</v>
      </c>
      <c r="E75" s="27"/>
      <c r="F75" s="27" t="s">
        <v>115</v>
      </c>
      <c r="G75" s="27" t="s">
        <v>252</v>
      </c>
      <c r="H75" s="27" t="s">
        <v>14</v>
      </c>
    </row>
    <row r="76" spans="1:8" ht="60" x14ac:dyDescent="0.2">
      <c r="A76" s="27">
        <v>69</v>
      </c>
      <c r="B76" s="89" t="s">
        <v>181</v>
      </c>
      <c r="C76" s="90" t="s">
        <v>181</v>
      </c>
      <c r="D76" s="15" t="s">
        <v>78</v>
      </c>
      <c r="E76" s="27"/>
      <c r="F76" s="27" t="s">
        <v>115</v>
      </c>
      <c r="G76" s="27" t="s">
        <v>252</v>
      </c>
      <c r="H76" s="27" t="s">
        <v>14</v>
      </c>
    </row>
    <row r="77" spans="1:8" ht="30" x14ac:dyDescent="0.2">
      <c r="A77" s="27">
        <v>70</v>
      </c>
      <c r="B77" s="89" t="s">
        <v>182</v>
      </c>
      <c r="C77" s="90" t="s">
        <v>182</v>
      </c>
      <c r="D77" s="15" t="s">
        <v>79</v>
      </c>
      <c r="E77" s="27"/>
      <c r="F77" s="27" t="s">
        <v>115</v>
      </c>
      <c r="G77" s="27" t="s">
        <v>253</v>
      </c>
      <c r="H77" s="27" t="s">
        <v>14</v>
      </c>
    </row>
    <row r="78" spans="1:8" ht="30" x14ac:dyDescent="0.2">
      <c r="A78" s="27">
        <v>71</v>
      </c>
      <c r="B78" s="89" t="s">
        <v>183</v>
      </c>
      <c r="C78" s="90" t="s">
        <v>183</v>
      </c>
      <c r="D78" s="15" t="s">
        <v>80</v>
      </c>
      <c r="E78" s="27"/>
      <c r="F78" s="27" t="s">
        <v>115</v>
      </c>
      <c r="G78" s="27" t="s">
        <v>253</v>
      </c>
      <c r="H78" s="27" t="s">
        <v>14</v>
      </c>
    </row>
    <row r="79" spans="1:8" ht="45" x14ac:dyDescent="0.2">
      <c r="A79" s="27">
        <v>72</v>
      </c>
      <c r="B79" s="89" t="s">
        <v>184</v>
      </c>
      <c r="C79" s="90" t="s">
        <v>184</v>
      </c>
      <c r="D79" s="15" t="s">
        <v>81</v>
      </c>
      <c r="E79" s="27"/>
      <c r="F79" s="27" t="s">
        <v>115</v>
      </c>
      <c r="G79" s="27" t="s">
        <v>253</v>
      </c>
      <c r="H79" s="27" t="s">
        <v>14</v>
      </c>
    </row>
    <row r="80" spans="1:8" ht="90" x14ac:dyDescent="0.2">
      <c r="A80" s="27">
        <v>73</v>
      </c>
      <c r="B80" s="89" t="s">
        <v>185</v>
      </c>
      <c r="C80" s="90" t="s">
        <v>185</v>
      </c>
      <c r="D80" s="15" t="s">
        <v>82</v>
      </c>
      <c r="E80" s="27"/>
      <c r="F80" s="27" t="s">
        <v>115</v>
      </c>
      <c r="G80" s="27" t="s">
        <v>254</v>
      </c>
      <c r="H80" s="27" t="s">
        <v>14</v>
      </c>
    </row>
    <row r="81" spans="1:8" ht="75" x14ac:dyDescent="0.2">
      <c r="A81" s="27">
        <v>74</v>
      </c>
      <c r="B81" s="89" t="s">
        <v>186</v>
      </c>
      <c r="C81" s="90" t="s">
        <v>186</v>
      </c>
      <c r="D81" s="15" t="s">
        <v>83</v>
      </c>
      <c r="E81" s="27"/>
      <c r="F81" s="27" t="s">
        <v>115</v>
      </c>
      <c r="G81" s="27" t="s">
        <v>253</v>
      </c>
      <c r="H81" s="27" t="s">
        <v>14</v>
      </c>
    </row>
    <row r="82" spans="1:8" ht="90" x14ac:dyDescent="0.2">
      <c r="A82" s="27">
        <v>75</v>
      </c>
      <c r="B82" s="89" t="s">
        <v>187</v>
      </c>
      <c r="C82" s="90" t="s">
        <v>187</v>
      </c>
      <c r="D82" s="15" t="s">
        <v>84</v>
      </c>
      <c r="E82" s="27"/>
      <c r="F82" s="27" t="s">
        <v>115</v>
      </c>
      <c r="G82" s="27" t="s">
        <v>253</v>
      </c>
      <c r="H82" s="27" t="s">
        <v>14</v>
      </c>
    </row>
    <row r="83" spans="1:8" ht="60" x14ac:dyDescent="0.2">
      <c r="A83" s="27">
        <v>76</v>
      </c>
      <c r="B83" s="89" t="s">
        <v>188</v>
      </c>
      <c r="C83" s="90" t="s">
        <v>188</v>
      </c>
      <c r="D83" s="15" t="s">
        <v>85</v>
      </c>
      <c r="E83" s="27" t="s">
        <v>115</v>
      </c>
      <c r="F83" s="27"/>
      <c r="G83" s="27" t="s">
        <v>252</v>
      </c>
      <c r="H83" s="27" t="s">
        <v>14</v>
      </c>
    </row>
    <row r="84" spans="1:8" ht="60" x14ac:dyDescent="0.2">
      <c r="A84" s="27">
        <v>77</v>
      </c>
      <c r="B84" s="89" t="s">
        <v>189</v>
      </c>
      <c r="C84" s="90" t="s">
        <v>189</v>
      </c>
      <c r="D84" s="15" t="s">
        <v>86</v>
      </c>
      <c r="E84" s="27" t="s">
        <v>115</v>
      </c>
      <c r="F84" s="27"/>
      <c r="G84" s="27" t="s">
        <v>252</v>
      </c>
      <c r="H84" s="27" t="s">
        <v>14</v>
      </c>
    </row>
    <row r="85" spans="1:8" ht="30" x14ac:dyDescent="0.2">
      <c r="A85" s="27">
        <v>78</v>
      </c>
      <c r="B85" s="89" t="s">
        <v>190</v>
      </c>
      <c r="C85" s="90" t="s">
        <v>190</v>
      </c>
      <c r="D85" s="15" t="s">
        <v>87</v>
      </c>
      <c r="E85" s="27"/>
      <c r="F85" s="27" t="s">
        <v>115</v>
      </c>
      <c r="G85" s="27" t="s">
        <v>253</v>
      </c>
      <c r="H85" s="27" t="s">
        <v>14</v>
      </c>
    </row>
    <row r="86" spans="1:8" ht="30" x14ac:dyDescent="0.2">
      <c r="A86" s="27">
        <v>79</v>
      </c>
      <c r="B86" s="89" t="s">
        <v>191</v>
      </c>
      <c r="C86" s="90" t="s">
        <v>191</v>
      </c>
      <c r="D86" s="15" t="s">
        <v>88</v>
      </c>
      <c r="E86" s="27"/>
      <c r="F86" s="27" t="s">
        <v>115</v>
      </c>
      <c r="G86" s="27" t="s">
        <v>253</v>
      </c>
      <c r="H86" s="27" t="s">
        <v>14</v>
      </c>
    </row>
    <row r="87" spans="1:8" ht="75" x14ac:dyDescent="0.2">
      <c r="A87" s="27">
        <v>80</v>
      </c>
      <c r="B87" s="89" t="s">
        <v>192</v>
      </c>
      <c r="C87" s="90" t="s">
        <v>192</v>
      </c>
      <c r="D87" s="15" t="s">
        <v>89</v>
      </c>
      <c r="E87" s="27"/>
      <c r="F87" s="27" t="s">
        <v>115</v>
      </c>
      <c r="G87" s="27" t="s">
        <v>267</v>
      </c>
      <c r="H87" s="27" t="s">
        <v>14</v>
      </c>
    </row>
    <row r="88" spans="1:8" ht="30" x14ac:dyDescent="0.2">
      <c r="A88" s="27">
        <v>81</v>
      </c>
      <c r="B88" s="89" t="s">
        <v>193</v>
      </c>
      <c r="C88" s="90" t="s">
        <v>193</v>
      </c>
      <c r="D88" s="15" t="s">
        <v>90</v>
      </c>
      <c r="E88" s="27"/>
      <c r="F88" s="27" t="s">
        <v>115</v>
      </c>
      <c r="G88" s="27" t="s">
        <v>253</v>
      </c>
      <c r="H88" s="27" t="s">
        <v>14</v>
      </c>
    </row>
    <row r="89" spans="1:8" ht="105" x14ac:dyDescent="0.2">
      <c r="A89" s="27">
        <v>82</v>
      </c>
      <c r="B89" s="89" t="s">
        <v>194</v>
      </c>
      <c r="C89" s="90" t="s">
        <v>194</v>
      </c>
      <c r="D89" s="15" t="s">
        <v>91</v>
      </c>
      <c r="E89" s="27"/>
      <c r="F89" s="27" t="s">
        <v>115</v>
      </c>
      <c r="G89" s="27" t="s">
        <v>222</v>
      </c>
      <c r="H89" s="27" t="s">
        <v>14</v>
      </c>
    </row>
    <row r="90" spans="1:8" ht="45" x14ac:dyDescent="0.2">
      <c r="A90" s="27">
        <v>83</v>
      </c>
      <c r="B90" s="89" t="s">
        <v>195</v>
      </c>
      <c r="C90" s="90" t="s">
        <v>195</v>
      </c>
      <c r="D90" s="15" t="s">
        <v>92</v>
      </c>
      <c r="E90" s="27"/>
      <c r="F90" s="27" t="s">
        <v>115</v>
      </c>
      <c r="G90" s="27" t="s">
        <v>223</v>
      </c>
      <c r="H90" s="27" t="s">
        <v>14</v>
      </c>
    </row>
    <row r="91" spans="1:8" ht="30" x14ac:dyDescent="0.2">
      <c r="A91" s="27">
        <v>84</v>
      </c>
      <c r="B91" s="89" t="s">
        <v>196</v>
      </c>
      <c r="C91" s="90" t="s">
        <v>196</v>
      </c>
      <c r="D91" s="15" t="s">
        <v>93</v>
      </c>
      <c r="E91" s="27"/>
      <c r="F91" s="27" t="s">
        <v>115</v>
      </c>
      <c r="G91" s="27" t="s">
        <v>224</v>
      </c>
      <c r="H91" s="27" t="s">
        <v>14</v>
      </c>
    </row>
    <row r="92" spans="1:8" ht="30" x14ac:dyDescent="0.2">
      <c r="A92" s="27">
        <v>85</v>
      </c>
      <c r="B92" s="89" t="s">
        <v>272</v>
      </c>
      <c r="C92" s="90" t="s">
        <v>197</v>
      </c>
      <c r="D92" s="15" t="s">
        <v>94</v>
      </c>
      <c r="E92" s="27"/>
      <c r="F92" s="27" t="s">
        <v>115</v>
      </c>
      <c r="G92" s="27" t="s">
        <v>225</v>
      </c>
      <c r="H92" s="27" t="s">
        <v>14</v>
      </c>
    </row>
    <row r="93" spans="1:8" ht="45" x14ac:dyDescent="0.2">
      <c r="A93" s="27">
        <v>86</v>
      </c>
      <c r="B93" s="89" t="s">
        <v>198</v>
      </c>
      <c r="C93" s="90" t="s">
        <v>198</v>
      </c>
      <c r="D93" s="15" t="s">
        <v>95</v>
      </c>
      <c r="E93" s="27"/>
      <c r="F93" s="27" t="s">
        <v>115</v>
      </c>
      <c r="G93" s="27" t="s">
        <v>226</v>
      </c>
      <c r="H93" s="27" t="s">
        <v>14</v>
      </c>
    </row>
    <row r="94" spans="1:8" ht="30" x14ac:dyDescent="0.2">
      <c r="A94" s="27">
        <v>87</v>
      </c>
      <c r="B94" s="89"/>
      <c r="C94" s="90"/>
      <c r="D94" s="15" t="s">
        <v>96</v>
      </c>
      <c r="E94" s="27"/>
      <c r="F94" s="27" t="s">
        <v>115</v>
      </c>
      <c r="G94" s="27" t="s">
        <v>227</v>
      </c>
      <c r="H94" s="27" t="s">
        <v>14</v>
      </c>
    </row>
    <row r="95" spans="1:8" ht="30" x14ac:dyDescent="0.2">
      <c r="A95" s="27">
        <v>88</v>
      </c>
      <c r="B95" s="89" t="s">
        <v>199</v>
      </c>
      <c r="C95" s="90" t="s">
        <v>199</v>
      </c>
      <c r="D95" s="15" t="s">
        <v>97</v>
      </c>
      <c r="E95" s="27"/>
      <c r="F95" s="27" t="s">
        <v>115</v>
      </c>
      <c r="G95" s="27" t="s">
        <v>224</v>
      </c>
      <c r="H95" s="27" t="s">
        <v>14</v>
      </c>
    </row>
    <row r="96" spans="1:8" ht="30" x14ac:dyDescent="0.2">
      <c r="A96" s="27">
        <v>89</v>
      </c>
      <c r="B96" s="89" t="s">
        <v>200</v>
      </c>
      <c r="C96" s="90" t="s">
        <v>200</v>
      </c>
      <c r="D96" s="15" t="s">
        <v>98</v>
      </c>
      <c r="E96" s="27"/>
      <c r="F96" s="27" t="s">
        <v>115</v>
      </c>
      <c r="G96" s="27" t="s">
        <v>228</v>
      </c>
      <c r="H96" s="27" t="s">
        <v>14</v>
      </c>
    </row>
    <row r="97" spans="1:8" ht="60" x14ac:dyDescent="0.2">
      <c r="A97" s="27">
        <v>90</v>
      </c>
      <c r="B97" s="89" t="s">
        <v>201</v>
      </c>
      <c r="C97" s="90" t="s">
        <v>201</v>
      </c>
      <c r="D97" s="15" t="s">
        <v>99</v>
      </c>
      <c r="E97" s="27"/>
      <c r="F97" s="27" t="s">
        <v>115</v>
      </c>
      <c r="G97" s="27" t="s">
        <v>229</v>
      </c>
      <c r="H97" s="27" t="s">
        <v>14</v>
      </c>
    </row>
    <row r="98" spans="1:8" ht="75" x14ac:dyDescent="0.2">
      <c r="A98" s="27">
        <v>91</v>
      </c>
      <c r="B98" s="89" t="s">
        <v>202</v>
      </c>
      <c r="C98" s="90" t="s">
        <v>202</v>
      </c>
      <c r="D98" s="15" t="s">
        <v>100</v>
      </c>
      <c r="E98" s="27"/>
      <c r="F98" s="27" t="s">
        <v>115</v>
      </c>
      <c r="G98" s="27" t="s">
        <v>230</v>
      </c>
      <c r="H98" s="27" t="s">
        <v>14</v>
      </c>
    </row>
    <row r="99" spans="1:8" ht="75" x14ac:dyDescent="0.2">
      <c r="A99" s="27">
        <v>92</v>
      </c>
      <c r="B99" s="89" t="s">
        <v>203</v>
      </c>
      <c r="C99" s="90" t="s">
        <v>203</v>
      </c>
      <c r="D99" s="15" t="s">
        <v>101</v>
      </c>
      <c r="E99" s="27"/>
      <c r="F99" s="27" t="s">
        <v>115</v>
      </c>
      <c r="G99" s="27" t="s">
        <v>230</v>
      </c>
      <c r="H99" s="27" t="s">
        <v>14</v>
      </c>
    </row>
    <row r="100" spans="1:8" ht="75" x14ac:dyDescent="0.2">
      <c r="A100" s="27">
        <v>93</v>
      </c>
      <c r="B100" s="89" t="s">
        <v>204</v>
      </c>
      <c r="C100" s="90" t="s">
        <v>204</v>
      </c>
      <c r="D100" s="15" t="s">
        <v>102</v>
      </c>
      <c r="E100" s="27"/>
      <c r="F100" s="27" t="s">
        <v>115</v>
      </c>
      <c r="G100" s="27" t="s">
        <v>230</v>
      </c>
      <c r="H100" s="27" t="s">
        <v>14</v>
      </c>
    </row>
    <row r="101" spans="1:8" ht="75" x14ac:dyDescent="0.2">
      <c r="A101" s="27">
        <v>94</v>
      </c>
      <c r="B101" s="89" t="s">
        <v>205</v>
      </c>
      <c r="C101" s="90" t="s">
        <v>205</v>
      </c>
      <c r="D101" s="15" t="s">
        <v>103</v>
      </c>
      <c r="E101" s="27"/>
      <c r="F101" s="27" t="s">
        <v>115</v>
      </c>
      <c r="G101" s="27" t="s">
        <v>230</v>
      </c>
      <c r="H101" s="27" t="s">
        <v>14</v>
      </c>
    </row>
    <row r="102" spans="1:8" ht="60" x14ac:dyDescent="0.2">
      <c r="A102" s="27">
        <v>95</v>
      </c>
      <c r="B102" s="89" t="s">
        <v>206</v>
      </c>
      <c r="C102" s="90" t="s">
        <v>206</v>
      </c>
      <c r="D102" s="15" t="s">
        <v>104</v>
      </c>
      <c r="E102" s="27"/>
      <c r="F102" s="27" t="s">
        <v>115</v>
      </c>
      <c r="G102" s="27" t="s">
        <v>231</v>
      </c>
      <c r="H102" s="27" t="s">
        <v>14</v>
      </c>
    </row>
    <row r="103" spans="1:8" ht="45" x14ac:dyDescent="0.2">
      <c r="A103" s="27">
        <v>96</v>
      </c>
      <c r="B103" s="89" t="s">
        <v>207</v>
      </c>
      <c r="C103" s="90" t="s">
        <v>207</v>
      </c>
      <c r="D103" s="15" t="s">
        <v>105</v>
      </c>
      <c r="E103" s="27"/>
      <c r="F103" s="27" t="s">
        <v>115</v>
      </c>
      <c r="G103" s="27" t="s">
        <v>232</v>
      </c>
      <c r="H103" s="27" t="s">
        <v>14</v>
      </c>
    </row>
    <row r="104" spans="1:8" ht="75" x14ac:dyDescent="0.2">
      <c r="A104" s="27">
        <v>97</v>
      </c>
      <c r="B104" s="89" t="s">
        <v>208</v>
      </c>
      <c r="C104" s="90" t="s">
        <v>208</v>
      </c>
      <c r="D104" s="15" t="s">
        <v>106</v>
      </c>
      <c r="E104" s="27" t="s">
        <v>115</v>
      </c>
      <c r="F104" s="27"/>
      <c r="G104" s="27" t="s">
        <v>230</v>
      </c>
      <c r="H104" s="27" t="s">
        <v>14</v>
      </c>
    </row>
    <row r="105" spans="1:8" ht="90" x14ac:dyDescent="0.2">
      <c r="A105" s="27">
        <v>98</v>
      </c>
      <c r="B105" s="89" t="s">
        <v>209</v>
      </c>
      <c r="C105" s="90" t="s">
        <v>209</v>
      </c>
      <c r="D105" s="15" t="s">
        <v>107</v>
      </c>
      <c r="E105" s="27" t="s">
        <v>115</v>
      </c>
      <c r="F105" s="27"/>
      <c r="G105" s="27" t="s">
        <v>233</v>
      </c>
      <c r="H105" s="27" t="s">
        <v>14</v>
      </c>
    </row>
    <row r="106" spans="1:8" ht="60" x14ac:dyDescent="0.2">
      <c r="A106" s="27">
        <v>99</v>
      </c>
      <c r="B106" s="89" t="s">
        <v>127</v>
      </c>
      <c r="C106" s="90" t="s">
        <v>127</v>
      </c>
      <c r="D106" s="15" t="s">
        <v>27</v>
      </c>
      <c r="E106" s="27"/>
      <c r="F106" s="27" t="s">
        <v>115</v>
      </c>
      <c r="G106" s="27" t="s">
        <v>263</v>
      </c>
      <c r="H106" s="27" t="s">
        <v>14</v>
      </c>
    </row>
    <row r="107" spans="1:8" ht="60" x14ac:dyDescent="0.2">
      <c r="A107" s="27">
        <v>100</v>
      </c>
      <c r="B107" s="89" t="s">
        <v>210</v>
      </c>
      <c r="C107" s="90" t="s">
        <v>210</v>
      </c>
      <c r="D107" s="15" t="s">
        <v>108</v>
      </c>
      <c r="E107" s="27" t="s">
        <v>115</v>
      </c>
      <c r="F107" s="27"/>
      <c r="G107" s="27" t="s">
        <v>234</v>
      </c>
      <c r="H107" s="27" t="s">
        <v>14</v>
      </c>
    </row>
    <row r="108" spans="1:8" ht="75" x14ac:dyDescent="0.2">
      <c r="A108" s="27">
        <v>101</v>
      </c>
      <c r="B108" s="89" t="s">
        <v>211</v>
      </c>
      <c r="C108" s="90" t="s">
        <v>211</v>
      </c>
      <c r="D108" s="15" t="s">
        <v>109</v>
      </c>
      <c r="E108" s="27" t="s">
        <v>115</v>
      </c>
      <c r="F108" s="27"/>
      <c r="G108" s="27" t="s">
        <v>235</v>
      </c>
      <c r="H108" s="27" t="s">
        <v>14</v>
      </c>
    </row>
    <row r="109" spans="1:8" ht="60" x14ac:dyDescent="0.2">
      <c r="A109" s="27">
        <v>102</v>
      </c>
      <c r="B109" s="89" t="s">
        <v>212</v>
      </c>
      <c r="C109" s="90" t="s">
        <v>212</v>
      </c>
      <c r="D109" s="15" t="s">
        <v>110</v>
      </c>
      <c r="E109" s="27" t="s">
        <v>115</v>
      </c>
      <c r="F109" s="27"/>
      <c r="G109" s="27" t="s">
        <v>234</v>
      </c>
      <c r="H109" s="27" t="s">
        <v>14</v>
      </c>
    </row>
    <row r="110" spans="1:8" ht="75" x14ac:dyDescent="0.2">
      <c r="A110" s="27">
        <v>103</v>
      </c>
      <c r="B110" s="89" t="s">
        <v>213</v>
      </c>
      <c r="C110" s="90" t="s">
        <v>213</v>
      </c>
      <c r="D110" s="15" t="s">
        <v>111</v>
      </c>
      <c r="E110" s="27" t="s">
        <v>115</v>
      </c>
      <c r="F110" s="27"/>
      <c r="G110" s="27" t="s">
        <v>236</v>
      </c>
      <c r="H110" s="27" t="s">
        <v>14</v>
      </c>
    </row>
    <row r="111" spans="1:8" ht="120" x14ac:dyDescent="0.2">
      <c r="A111" s="27">
        <v>104</v>
      </c>
      <c r="B111" s="89" t="s">
        <v>214</v>
      </c>
      <c r="C111" s="90" t="s">
        <v>214</v>
      </c>
      <c r="D111" s="15" t="s">
        <v>112</v>
      </c>
      <c r="E111" s="27" t="s">
        <v>115</v>
      </c>
      <c r="F111" s="27"/>
      <c r="G111" s="27" t="s">
        <v>236</v>
      </c>
      <c r="H111" s="27" t="s">
        <v>14</v>
      </c>
    </row>
    <row r="112" spans="1:8" ht="45" x14ac:dyDescent="0.2">
      <c r="A112" s="27">
        <v>105</v>
      </c>
      <c r="B112" s="89" t="s">
        <v>215</v>
      </c>
      <c r="C112" s="90" t="s">
        <v>215</v>
      </c>
      <c r="D112" s="15" t="s">
        <v>113</v>
      </c>
      <c r="E112" s="27" t="s">
        <v>115</v>
      </c>
      <c r="F112" s="27"/>
      <c r="G112" s="27" t="s">
        <v>236</v>
      </c>
      <c r="H112" s="27" t="s">
        <v>14</v>
      </c>
    </row>
    <row r="113" spans="1:8" ht="60" x14ac:dyDescent="0.2">
      <c r="A113" s="27">
        <v>106</v>
      </c>
      <c r="B113" s="89" t="s">
        <v>216</v>
      </c>
      <c r="C113" s="90" t="s">
        <v>216</v>
      </c>
      <c r="D113" s="15" t="s">
        <v>114</v>
      </c>
      <c r="E113" s="27" t="s">
        <v>115</v>
      </c>
      <c r="F113" s="27"/>
      <c r="G113" s="27" t="s">
        <v>234</v>
      </c>
      <c r="H113" s="27" t="s">
        <v>14</v>
      </c>
    </row>
    <row r="114" spans="1:8" ht="15.75" x14ac:dyDescent="0.2">
      <c r="A114" s="78" t="s">
        <v>1267</v>
      </c>
      <c r="B114" s="79"/>
      <c r="C114" s="79"/>
      <c r="D114" s="79"/>
      <c r="E114" s="79"/>
      <c r="F114" s="79"/>
      <c r="G114" s="79"/>
      <c r="H114" s="80"/>
    </row>
    <row r="115" spans="1:8" ht="105" x14ac:dyDescent="0.2">
      <c r="A115" s="29">
        <v>1</v>
      </c>
      <c r="B115" s="66" t="s">
        <v>273</v>
      </c>
      <c r="C115" s="66"/>
      <c r="D115" s="29" t="s">
        <v>274</v>
      </c>
      <c r="E115" s="29"/>
      <c r="F115" s="29" t="s">
        <v>275</v>
      </c>
      <c r="G115" s="29" t="s">
        <v>276</v>
      </c>
      <c r="H115" s="29" t="s">
        <v>277</v>
      </c>
    </row>
    <row r="116" spans="1:8" ht="90" x14ac:dyDescent="0.2">
      <c r="A116" s="29">
        <v>2</v>
      </c>
      <c r="B116" s="66" t="s">
        <v>278</v>
      </c>
      <c r="C116" s="66"/>
      <c r="D116" s="29" t="s">
        <v>279</v>
      </c>
      <c r="E116" s="29"/>
      <c r="F116" s="29" t="s">
        <v>115</v>
      </c>
      <c r="G116" s="29" t="s">
        <v>280</v>
      </c>
      <c r="H116" s="29" t="s">
        <v>277</v>
      </c>
    </row>
    <row r="117" spans="1:8" ht="105" x14ac:dyDescent="0.2">
      <c r="A117" s="29">
        <v>3</v>
      </c>
      <c r="B117" s="66" t="s">
        <v>281</v>
      </c>
      <c r="C117" s="66"/>
      <c r="D117" s="29" t="s">
        <v>282</v>
      </c>
      <c r="E117" s="29" t="s">
        <v>275</v>
      </c>
      <c r="F117" s="29"/>
      <c r="G117" s="29" t="s">
        <v>276</v>
      </c>
      <c r="H117" s="29" t="s">
        <v>277</v>
      </c>
    </row>
    <row r="118" spans="1:8" ht="105" x14ac:dyDescent="0.2">
      <c r="A118" s="29">
        <v>4</v>
      </c>
      <c r="B118" s="66" t="s">
        <v>283</v>
      </c>
      <c r="C118" s="66"/>
      <c r="D118" s="29" t="s">
        <v>284</v>
      </c>
      <c r="E118" s="29"/>
      <c r="F118" s="29" t="s">
        <v>115</v>
      </c>
      <c r="G118" s="29" t="s">
        <v>285</v>
      </c>
      <c r="H118" s="29" t="s">
        <v>277</v>
      </c>
    </row>
    <row r="119" spans="1:8" ht="105" x14ac:dyDescent="0.2">
      <c r="A119" s="29">
        <v>5</v>
      </c>
      <c r="B119" s="66" t="s">
        <v>286</v>
      </c>
      <c r="C119" s="66"/>
      <c r="D119" s="29" t="s">
        <v>287</v>
      </c>
      <c r="E119" s="29" t="s">
        <v>115</v>
      </c>
      <c r="F119" s="29"/>
      <c r="G119" s="29" t="s">
        <v>288</v>
      </c>
      <c r="H119" s="29" t="s">
        <v>277</v>
      </c>
    </row>
    <row r="120" spans="1:8" ht="90" x14ac:dyDescent="0.2">
      <c r="A120" s="29">
        <v>6</v>
      </c>
      <c r="B120" s="66" t="s">
        <v>289</v>
      </c>
      <c r="C120" s="66"/>
      <c r="D120" s="29" t="s">
        <v>290</v>
      </c>
      <c r="E120" s="29"/>
      <c r="F120" s="29" t="s">
        <v>115</v>
      </c>
      <c r="G120" s="29" t="s">
        <v>291</v>
      </c>
      <c r="H120" s="29" t="s">
        <v>277</v>
      </c>
    </row>
    <row r="121" spans="1:8" ht="120" x14ac:dyDescent="0.2">
      <c r="A121" s="29">
        <v>7</v>
      </c>
      <c r="B121" s="66" t="s">
        <v>292</v>
      </c>
      <c r="C121" s="66"/>
      <c r="D121" s="29" t="s">
        <v>293</v>
      </c>
      <c r="E121" s="29" t="s">
        <v>115</v>
      </c>
      <c r="F121" s="29"/>
      <c r="G121" s="29" t="s">
        <v>294</v>
      </c>
      <c r="H121" s="29" t="s">
        <v>277</v>
      </c>
    </row>
    <row r="122" spans="1:8" ht="180" x14ac:dyDescent="0.2">
      <c r="A122" s="29">
        <v>8</v>
      </c>
      <c r="B122" s="66" t="s">
        <v>295</v>
      </c>
      <c r="C122" s="66"/>
      <c r="D122" s="30" t="s">
        <v>296</v>
      </c>
      <c r="E122" s="29" t="s">
        <v>115</v>
      </c>
      <c r="F122" s="29"/>
      <c r="G122" s="29" t="s">
        <v>297</v>
      </c>
      <c r="H122" s="29" t="s">
        <v>277</v>
      </c>
    </row>
    <row r="123" spans="1:8" ht="150" x14ac:dyDescent="0.2">
      <c r="A123" s="29">
        <v>9</v>
      </c>
      <c r="B123" s="66" t="s">
        <v>298</v>
      </c>
      <c r="C123" s="66"/>
      <c r="D123" s="30" t="s">
        <v>1234</v>
      </c>
      <c r="E123" s="29" t="s">
        <v>115</v>
      </c>
      <c r="F123" s="29"/>
      <c r="G123" s="29" t="s">
        <v>299</v>
      </c>
      <c r="H123" s="29" t="s">
        <v>277</v>
      </c>
    </row>
    <row r="124" spans="1:8" ht="150" x14ac:dyDescent="0.2">
      <c r="A124" s="29">
        <v>10</v>
      </c>
      <c r="B124" s="66" t="s">
        <v>300</v>
      </c>
      <c r="C124" s="66"/>
      <c r="D124" s="30" t="s">
        <v>1235</v>
      </c>
      <c r="E124" s="29"/>
      <c r="F124" s="29" t="s">
        <v>275</v>
      </c>
      <c r="G124" s="29" t="s">
        <v>301</v>
      </c>
      <c r="H124" s="29" t="s">
        <v>277</v>
      </c>
    </row>
    <row r="125" spans="1:8" ht="150" x14ac:dyDescent="0.2">
      <c r="A125" s="29">
        <v>11</v>
      </c>
      <c r="B125" s="107" t="s">
        <v>302</v>
      </c>
      <c r="C125" s="107"/>
      <c r="D125" s="30" t="s">
        <v>303</v>
      </c>
      <c r="E125" s="29"/>
      <c r="F125" s="29" t="s">
        <v>275</v>
      </c>
      <c r="G125" s="29" t="s">
        <v>304</v>
      </c>
      <c r="H125" s="29" t="s">
        <v>277</v>
      </c>
    </row>
    <row r="126" spans="1:8" ht="240" x14ac:dyDescent="0.2">
      <c r="A126" s="29">
        <v>12</v>
      </c>
      <c r="B126" s="107" t="s">
        <v>305</v>
      </c>
      <c r="C126" s="107"/>
      <c r="D126" s="30" t="s">
        <v>306</v>
      </c>
      <c r="E126" s="29"/>
      <c r="F126" s="29" t="s">
        <v>275</v>
      </c>
      <c r="G126" s="29" t="s">
        <v>307</v>
      </c>
      <c r="H126" s="29" t="s">
        <v>277</v>
      </c>
    </row>
    <row r="127" spans="1:8" ht="135" x14ac:dyDescent="0.2">
      <c r="A127" s="29">
        <v>13</v>
      </c>
      <c r="B127" s="107" t="s">
        <v>308</v>
      </c>
      <c r="C127" s="107"/>
      <c r="D127" s="30" t="s">
        <v>309</v>
      </c>
      <c r="E127" s="29" t="s">
        <v>275</v>
      </c>
      <c r="F127" s="29"/>
      <c r="G127" s="29" t="s">
        <v>310</v>
      </c>
      <c r="H127" s="29" t="s">
        <v>277</v>
      </c>
    </row>
    <row r="128" spans="1:8" ht="150" x14ac:dyDescent="0.2">
      <c r="A128" s="29">
        <v>14</v>
      </c>
      <c r="B128" s="107" t="s">
        <v>311</v>
      </c>
      <c r="C128" s="107"/>
      <c r="D128" s="30" t="s">
        <v>312</v>
      </c>
      <c r="E128" s="29" t="s">
        <v>275</v>
      </c>
      <c r="F128" s="29"/>
      <c r="G128" s="29" t="s">
        <v>313</v>
      </c>
      <c r="H128" s="29" t="s">
        <v>277</v>
      </c>
    </row>
    <row r="129" spans="1:8" ht="135" x14ac:dyDescent="0.2">
      <c r="A129" s="29">
        <v>15</v>
      </c>
      <c r="B129" s="107" t="s">
        <v>314</v>
      </c>
      <c r="C129" s="107"/>
      <c r="D129" s="30" t="s">
        <v>315</v>
      </c>
      <c r="E129" s="29" t="s">
        <v>275</v>
      </c>
      <c r="F129" s="29"/>
      <c r="G129" s="29" t="s">
        <v>316</v>
      </c>
      <c r="H129" s="29" t="s">
        <v>277</v>
      </c>
    </row>
    <row r="130" spans="1:8" ht="150" x14ac:dyDescent="0.2">
      <c r="A130" s="29">
        <v>16</v>
      </c>
      <c r="B130" s="107" t="s">
        <v>317</v>
      </c>
      <c r="C130" s="107"/>
      <c r="D130" s="30" t="s">
        <v>318</v>
      </c>
      <c r="E130" s="29" t="s">
        <v>275</v>
      </c>
      <c r="F130" s="29"/>
      <c r="G130" s="29" t="s">
        <v>319</v>
      </c>
      <c r="H130" s="29" t="s">
        <v>277</v>
      </c>
    </row>
    <row r="131" spans="1:8" ht="135" x14ac:dyDescent="0.2">
      <c r="A131" s="29">
        <v>17</v>
      </c>
      <c r="B131" s="107" t="s">
        <v>320</v>
      </c>
      <c r="C131" s="107"/>
      <c r="D131" s="30" t="s">
        <v>321</v>
      </c>
      <c r="E131" s="29"/>
      <c r="F131" s="29" t="s">
        <v>275</v>
      </c>
      <c r="G131" s="29" t="s">
        <v>322</v>
      </c>
      <c r="H131" s="29" t="s">
        <v>277</v>
      </c>
    </row>
    <row r="132" spans="1:8" ht="75" x14ac:dyDescent="0.2">
      <c r="A132" s="29">
        <v>18</v>
      </c>
      <c r="B132" s="103" t="s">
        <v>323</v>
      </c>
      <c r="C132" s="104"/>
      <c r="D132" s="31" t="s">
        <v>324</v>
      </c>
      <c r="E132" s="29"/>
      <c r="F132" s="29" t="s">
        <v>275</v>
      </c>
      <c r="G132" s="29" t="s">
        <v>325</v>
      </c>
      <c r="H132" s="29" t="s">
        <v>277</v>
      </c>
    </row>
    <row r="133" spans="1:8" ht="90" x14ac:dyDescent="0.2">
      <c r="A133" s="29">
        <v>19</v>
      </c>
      <c r="B133" s="103" t="s">
        <v>326</v>
      </c>
      <c r="C133" s="104"/>
      <c r="D133" s="31" t="s">
        <v>327</v>
      </c>
      <c r="E133" s="29" t="s">
        <v>115</v>
      </c>
      <c r="F133" s="29"/>
      <c r="G133" s="29" t="s">
        <v>328</v>
      </c>
      <c r="H133" s="29" t="s">
        <v>277</v>
      </c>
    </row>
    <row r="134" spans="1:8" ht="105" x14ac:dyDescent="0.2">
      <c r="A134" s="29">
        <v>20</v>
      </c>
      <c r="B134" s="107" t="s">
        <v>329</v>
      </c>
      <c r="C134" s="107"/>
      <c r="D134" s="30" t="s">
        <v>330</v>
      </c>
      <c r="E134" s="29"/>
      <c r="F134" s="29" t="s">
        <v>115</v>
      </c>
      <c r="G134" s="29" t="s">
        <v>331</v>
      </c>
      <c r="H134" s="29" t="s">
        <v>277</v>
      </c>
    </row>
    <row r="135" spans="1:8" ht="105" x14ac:dyDescent="0.2">
      <c r="A135" s="29">
        <v>21</v>
      </c>
      <c r="B135" s="107" t="s">
        <v>332</v>
      </c>
      <c r="C135" s="107"/>
      <c r="D135" s="30" t="s">
        <v>333</v>
      </c>
      <c r="E135" s="29"/>
      <c r="F135" s="29" t="s">
        <v>115</v>
      </c>
      <c r="G135" s="29" t="s">
        <v>334</v>
      </c>
      <c r="H135" s="29" t="s">
        <v>277</v>
      </c>
    </row>
    <row r="136" spans="1:8" ht="105" x14ac:dyDescent="0.2">
      <c r="A136" s="29">
        <v>22</v>
      </c>
      <c r="B136" s="107" t="s">
        <v>335</v>
      </c>
      <c r="C136" s="107"/>
      <c r="D136" s="30" t="s">
        <v>336</v>
      </c>
      <c r="E136" s="29"/>
      <c r="F136" s="29" t="s">
        <v>115</v>
      </c>
      <c r="G136" s="29" t="s">
        <v>337</v>
      </c>
      <c r="H136" s="29" t="s">
        <v>277</v>
      </c>
    </row>
    <row r="137" spans="1:8" ht="60" x14ac:dyDescent="0.2">
      <c r="A137" s="29">
        <v>23</v>
      </c>
      <c r="B137" s="107" t="s">
        <v>338</v>
      </c>
      <c r="C137" s="107"/>
      <c r="D137" s="30" t="s">
        <v>339</v>
      </c>
      <c r="E137" s="29"/>
      <c r="F137" s="29" t="s">
        <v>115</v>
      </c>
      <c r="G137" s="29" t="s">
        <v>340</v>
      </c>
      <c r="H137" s="29" t="s">
        <v>277</v>
      </c>
    </row>
    <row r="138" spans="1:8" ht="105" x14ac:dyDescent="0.2">
      <c r="A138" s="29">
        <v>24</v>
      </c>
      <c r="B138" s="107" t="s">
        <v>341</v>
      </c>
      <c r="C138" s="107"/>
      <c r="D138" s="30" t="s">
        <v>342</v>
      </c>
      <c r="E138" s="29"/>
      <c r="F138" s="29" t="s">
        <v>115</v>
      </c>
      <c r="G138" s="29" t="s">
        <v>343</v>
      </c>
      <c r="H138" s="29" t="s">
        <v>277</v>
      </c>
    </row>
    <row r="139" spans="1:8" ht="75" x14ac:dyDescent="0.2">
      <c r="A139" s="29">
        <v>25</v>
      </c>
      <c r="B139" s="107" t="s">
        <v>344</v>
      </c>
      <c r="C139" s="107"/>
      <c r="D139" s="30" t="s">
        <v>345</v>
      </c>
      <c r="E139" s="29"/>
      <c r="F139" s="29" t="s">
        <v>115</v>
      </c>
      <c r="G139" s="29" t="s">
        <v>346</v>
      </c>
      <c r="H139" s="29" t="s">
        <v>277</v>
      </c>
    </row>
    <row r="140" spans="1:8" ht="105" x14ac:dyDescent="0.2">
      <c r="A140" s="29">
        <v>26</v>
      </c>
      <c r="B140" s="107" t="s">
        <v>347</v>
      </c>
      <c r="C140" s="107"/>
      <c r="D140" s="30" t="s">
        <v>1236</v>
      </c>
      <c r="E140" s="29"/>
      <c r="F140" s="29" t="s">
        <v>115</v>
      </c>
      <c r="G140" s="29" t="s">
        <v>348</v>
      </c>
      <c r="H140" s="29" t="s">
        <v>277</v>
      </c>
    </row>
    <row r="141" spans="1:8" ht="90" x14ac:dyDescent="0.2">
      <c r="A141" s="29">
        <v>27</v>
      </c>
      <c r="B141" s="107" t="s">
        <v>349</v>
      </c>
      <c r="C141" s="107"/>
      <c r="D141" s="30" t="s">
        <v>350</v>
      </c>
      <c r="E141" s="29"/>
      <c r="F141" s="29" t="s">
        <v>275</v>
      </c>
      <c r="G141" s="29" t="s">
        <v>351</v>
      </c>
      <c r="H141" s="29" t="s">
        <v>277</v>
      </c>
    </row>
    <row r="142" spans="1:8" ht="135" x14ac:dyDescent="0.2">
      <c r="A142" s="29">
        <v>28</v>
      </c>
      <c r="B142" s="107" t="s">
        <v>352</v>
      </c>
      <c r="C142" s="107"/>
      <c r="D142" s="30" t="s">
        <v>353</v>
      </c>
      <c r="E142" s="29" t="s">
        <v>275</v>
      </c>
      <c r="F142" s="29"/>
      <c r="G142" s="28" t="s">
        <v>1237</v>
      </c>
      <c r="H142" s="29" t="s">
        <v>277</v>
      </c>
    </row>
    <row r="143" spans="1:8" ht="135" x14ac:dyDescent="0.2">
      <c r="A143" s="29">
        <v>29</v>
      </c>
      <c r="B143" s="107" t="s">
        <v>354</v>
      </c>
      <c r="C143" s="107"/>
      <c r="D143" s="30" t="s">
        <v>355</v>
      </c>
      <c r="E143" s="29" t="s">
        <v>115</v>
      </c>
      <c r="F143" s="29"/>
      <c r="G143" s="29" t="s">
        <v>356</v>
      </c>
      <c r="H143" s="29" t="s">
        <v>277</v>
      </c>
    </row>
    <row r="144" spans="1:8" ht="105" x14ac:dyDescent="0.2">
      <c r="A144" s="29">
        <v>30</v>
      </c>
      <c r="B144" s="103" t="s">
        <v>357</v>
      </c>
      <c r="C144" s="104"/>
      <c r="D144" s="30" t="s">
        <v>358</v>
      </c>
      <c r="E144" s="29"/>
      <c r="F144" s="29" t="s">
        <v>275</v>
      </c>
      <c r="G144" s="29" t="s">
        <v>359</v>
      </c>
      <c r="H144" s="29" t="s">
        <v>277</v>
      </c>
    </row>
    <row r="145" spans="1:8" ht="120" x14ac:dyDescent="0.2">
      <c r="A145" s="29">
        <v>31</v>
      </c>
      <c r="B145" s="103" t="s">
        <v>360</v>
      </c>
      <c r="C145" s="104"/>
      <c r="D145" s="31" t="s">
        <v>361</v>
      </c>
      <c r="E145" s="29" t="s">
        <v>115</v>
      </c>
      <c r="F145" s="29"/>
      <c r="G145" s="29" t="s">
        <v>362</v>
      </c>
      <c r="H145" s="29" t="s">
        <v>277</v>
      </c>
    </row>
    <row r="146" spans="1:8" ht="90" x14ac:dyDescent="0.2">
      <c r="A146" s="29">
        <v>32</v>
      </c>
      <c r="B146" s="103" t="s">
        <v>363</v>
      </c>
      <c r="C146" s="104"/>
      <c r="D146" s="31" t="s">
        <v>364</v>
      </c>
      <c r="E146" s="29" t="s">
        <v>115</v>
      </c>
      <c r="F146" s="29"/>
      <c r="G146" s="29" t="s">
        <v>365</v>
      </c>
      <c r="H146" s="29" t="s">
        <v>277</v>
      </c>
    </row>
    <row r="147" spans="1:8" ht="180" x14ac:dyDescent="0.2">
      <c r="A147" s="29">
        <v>33</v>
      </c>
      <c r="B147" s="103" t="s">
        <v>366</v>
      </c>
      <c r="C147" s="104"/>
      <c r="D147" s="31" t="s">
        <v>367</v>
      </c>
      <c r="E147" s="29" t="s">
        <v>115</v>
      </c>
      <c r="F147" s="29"/>
      <c r="G147" s="29" t="s">
        <v>368</v>
      </c>
      <c r="H147" s="29" t="s">
        <v>277</v>
      </c>
    </row>
    <row r="148" spans="1:8" ht="45" x14ac:dyDescent="0.2">
      <c r="A148" s="29">
        <v>34</v>
      </c>
      <c r="B148" s="103" t="s">
        <v>369</v>
      </c>
      <c r="C148" s="104"/>
      <c r="D148" s="31" t="s">
        <v>370</v>
      </c>
      <c r="E148" s="29" t="s">
        <v>115</v>
      </c>
      <c r="F148" s="29"/>
      <c r="G148" s="29" t="s">
        <v>371</v>
      </c>
      <c r="H148" s="29" t="s">
        <v>277</v>
      </c>
    </row>
    <row r="149" spans="1:8" ht="60" x14ac:dyDescent="0.2">
      <c r="A149" s="29">
        <v>35</v>
      </c>
      <c r="B149" s="103" t="s">
        <v>372</v>
      </c>
      <c r="C149" s="104"/>
      <c r="D149" s="31" t="s">
        <v>373</v>
      </c>
      <c r="E149" s="29" t="s">
        <v>115</v>
      </c>
      <c r="F149" s="29"/>
      <c r="G149" s="29" t="s">
        <v>374</v>
      </c>
      <c r="H149" s="29" t="s">
        <v>277</v>
      </c>
    </row>
    <row r="150" spans="1:8" ht="165" x14ac:dyDescent="0.2">
      <c r="A150" s="29">
        <v>36</v>
      </c>
      <c r="B150" s="103" t="s">
        <v>375</v>
      </c>
      <c r="C150" s="104"/>
      <c r="D150" s="31" t="s">
        <v>376</v>
      </c>
      <c r="E150" s="29" t="s">
        <v>115</v>
      </c>
      <c r="F150" s="29"/>
      <c r="G150" s="29" t="s">
        <v>377</v>
      </c>
      <c r="H150" s="29" t="s">
        <v>277</v>
      </c>
    </row>
    <row r="151" spans="1:8" ht="90" x14ac:dyDescent="0.2">
      <c r="A151" s="29">
        <v>37</v>
      </c>
      <c r="B151" s="103" t="s">
        <v>378</v>
      </c>
      <c r="C151" s="104"/>
      <c r="D151" s="31" t="s">
        <v>379</v>
      </c>
      <c r="E151" s="29" t="s">
        <v>115</v>
      </c>
      <c r="F151" s="29"/>
      <c r="G151" s="29" t="s">
        <v>380</v>
      </c>
      <c r="H151" s="29" t="s">
        <v>277</v>
      </c>
    </row>
    <row r="152" spans="1:8" ht="60" x14ac:dyDescent="0.2">
      <c r="A152" s="29">
        <v>38</v>
      </c>
      <c r="B152" s="107" t="s">
        <v>381</v>
      </c>
      <c r="C152" s="107"/>
      <c r="D152" s="30" t="s">
        <v>382</v>
      </c>
      <c r="E152" s="29"/>
      <c r="F152" s="29" t="s">
        <v>115</v>
      </c>
      <c r="G152" s="29" t="s">
        <v>383</v>
      </c>
      <c r="H152" s="29" t="s">
        <v>277</v>
      </c>
    </row>
    <row r="153" spans="1:8" ht="120" x14ac:dyDescent="0.2">
      <c r="A153" s="29">
        <v>39</v>
      </c>
      <c r="B153" s="107" t="s">
        <v>384</v>
      </c>
      <c r="C153" s="107"/>
      <c r="D153" s="30" t="s">
        <v>385</v>
      </c>
      <c r="E153" s="29"/>
      <c r="F153" s="29" t="s">
        <v>115</v>
      </c>
      <c r="G153" s="29" t="s">
        <v>386</v>
      </c>
      <c r="H153" s="29" t="s">
        <v>277</v>
      </c>
    </row>
    <row r="154" spans="1:8" ht="60" x14ac:dyDescent="0.2">
      <c r="A154" s="29">
        <v>40</v>
      </c>
      <c r="B154" s="67" t="s">
        <v>387</v>
      </c>
      <c r="C154" s="67"/>
      <c r="D154" s="30" t="s">
        <v>388</v>
      </c>
      <c r="E154" s="29"/>
      <c r="F154" s="29" t="s">
        <v>115</v>
      </c>
      <c r="G154" s="29" t="s">
        <v>389</v>
      </c>
      <c r="H154" s="29" t="s">
        <v>277</v>
      </c>
    </row>
    <row r="155" spans="1:8" ht="180" x14ac:dyDescent="0.2">
      <c r="A155" s="29">
        <v>41</v>
      </c>
      <c r="B155" s="67" t="s">
        <v>390</v>
      </c>
      <c r="C155" s="67"/>
      <c r="D155" s="30" t="s">
        <v>391</v>
      </c>
      <c r="E155" s="29"/>
      <c r="F155" s="29" t="s">
        <v>275</v>
      </c>
      <c r="G155" s="29" t="s">
        <v>392</v>
      </c>
      <c r="H155" s="29" t="s">
        <v>277</v>
      </c>
    </row>
    <row r="156" spans="1:8" ht="90" x14ac:dyDescent="0.2">
      <c r="A156" s="29">
        <v>42</v>
      </c>
      <c r="B156" s="103" t="s">
        <v>393</v>
      </c>
      <c r="C156" s="104"/>
      <c r="D156" s="31" t="s">
        <v>394</v>
      </c>
      <c r="E156" s="29" t="s">
        <v>275</v>
      </c>
      <c r="F156" s="29"/>
      <c r="G156" s="29" t="s">
        <v>395</v>
      </c>
      <c r="H156" s="29" t="s">
        <v>277</v>
      </c>
    </row>
    <row r="157" spans="1:8" ht="270" x14ac:dyDescent="0.2">
      <c r="A157" s="29">
        <v>43</v>
      </c>
      <c r="B157" s="103" t="s">
        <v>396</v>
      </c>
      <c r="C157" s="104"/>
      <c r="D157" s="31" t="s">
        <v>397</v>
      </c>
      <c r="E157" s="29"/>
      <c r="F157" s="29" t="s">
        <v>115</v>
      </c>
      <c r="G157" s="29" t="s">
        <v>398</v>
      </c>
      <c r="H157" s="29" t="s">
        <v>277</v>
      </c>
    </row>
    <row r="158" spans="1:8" ht="60" x14ac:dyDescent="0.2">
      <c r="A158" s="29">
        <v>44</v>
      </c>
      <c r="B158" s="103" t="s">
        <v>399</v>
      </c>
      <c r="C158" s="104"/>
      <c r="D158" s="31" t="s">
        <v>400</v>
      </c>
      <c r="E158" s="29"/>
      <c r="F158" s="29" t="s">
        <v>275</v>
      </c>
      <c r="G158" s="29" t="s">
        <v>401</v>
      </c>
      <c r="H158" s="29" t="s">
        <v>277</v>
      </c>
    </row>
    <row r="159" spans="1:8" ht="120.75" thickBot="1" x14ac:dyDescent="0.25">
      <c r="A159" s="29">
        <v>45</v>
      </c>
      <c r="B159" s="103" t="s">
        <v>402</v>
      </c>
      <c r="C159" s="104"/>
      <c r="D159" s="31" t="s">
        <v>403</v>
      </c>
      <c r="E159" s="29"/>
      <c r="F159" s="29" t="s">
        <v>275</v>
      </c>
      <c r="G159" s="29" t="s">
        <v>294</v>
      </c>
      <c r="H159" s="29" t="s">
        <v>277</v>
      </c>
    </row>
    <row r="160" spans="1:8" ht="75.75" thickBot="1" x14ac:dyDescent="0.25">
      <c r="A160" s="29">
        <v>46</v>
      </c>
      <c r="B160" s="105" t="s">
        <v>404</v>
      </c>
      <c r="C160" s="106"/>
      <c r="D160" s="31" t="s">
        <v>405</v>
      </c>
      <c r="E160" s="29" t="s">
        <v>115</v>
      </c>
      <c r="F160" s="29"/>
      <c r="G160" s="29" t="s">
        <v>406</v>
      </c>
      <c r="H160" s="29" t="s">
        <v>277</v>
      </c>
    </row>
    <row r="161" spans="1:8" ht="150" x14ac:dyDescent="0.2">
      <c r="A161" s="29">
        <v>47</v>
      </c>
      <c r="B161" s="103" t="s">
        <v>407</v>
      </c>
      <c r="C161" s="104"/>
      <c r="D161" s="31" t="s">
        <v>408</v>
      </c>
      <c r="E161" s="29" t="s">
        <v>115</v>
      </c>
      <c r="F161" s="29"/>
      <c r="G161" s="29" t="s">
        <v>409</v>
      </c>
      <c r="H161" s="29" t="s">
        <v>277</v>
      </c>
    </row>
    <row r="162" spans="1:8" ht="45" x14ac:dyDescent="0.2">
      <c r="A162" s="29">
        <v>48</v>
      </c>
      <c r="B162" s="107" t="s">
        <v>134</v>
      </c>
      <c r="C162" s="107"/>
      <c r="D162" s="30" t="s">
        <v>410</v>
      </c>
      <c r="E162" s="29"/>
      <c r="F162" s="29" t="s">
        <v>275</v>
      </c>
      <c r="G162" s="29" t="s">
        <v>411</v>
      </c>
      <c r="H162" s="29" t="s">
        <v>277</v>
      </c>
    </row>
    <row r="163" spans="1:8" ht="75" x14ac:dyDescent="0.2">
      <c r="A163" s="29">
        <v>49</v>
      </c>
      <c r="B163" s="107" t="s">
        <v>412</v>
      </c>
      <c r="C163" s="107"/>
      <c r="D163" s="30" t="s">
        <v>1238</v>
      </c>
      <c r="E163" s="29"/>
      <c r="F163" s="29" t="s">
        <v>275</v>
      </c>
      <c r="G163" s="29" t="s">
        <v>413</v>
      </c>
      <c r="H163" s="29" t="s">
        <v>277</v>
      </c>
    </row>
    <row r="164" spans="1:8" ht="45" x14ac:dyDescent="0.2">
      <c r="A164" s="29">
        <v>50</v>
      </c>
      <c r="B164" s="103" t="s">
        <v>414</v>
      </c>
      <c r="C164" s="104"/>
      <c r="D164" s="31" t="s">
        <v>415</v>
      </c>
      <c r="E164" s="29"/>
      <c r="F164" s="29" t="s">
        <v>275</v>
      </c>
      <c r="G164" s="29" t="s">
        <v>416</v>
      </c>
      <c r="H164" s="29" t="s">
        <v>277</v>
      </c>
    </row>
    <row r="165" spans="1:8" ht="75" x14ac:dyDescent="0.2">
      <c r="A165" s="29">
        <v>51</v>
      </c>
      <c r="B165" s="103" t="s">
        <v>320</v>
      </c>
      <c r="C165" s="104"/>
      <c r="D165" s="31" t="s">
        <v>417</v>
      </c>
      <c r="E165" s="29"/>
      <c r="F165" s="29" t="s">
        <v>275</v>
      </c>
      <c r="G165" s="29" t="s">
        <v>413</v>
      </c>
      <c r="H165" s="29" t="s">
        <v>277</v>
      </c>
    </row>
    <row r="166" spans="1:8" ht="45" x14ac:dyDescent="0.2">
      <c r="A166" s="29">
        <v>52</v>
      </c>
      <c r="B166" s="103" t="s">
        <v>418</v>
      </c>
      <c r="C166" s="104"/>
      <c r="D166" s="31" t="s">
        <v>419</v>
      </c>
      <c r="E166" s="29"/>
      <c r="F166" s="29" t="s">
        <v>275</v>
      </c>
      <c r="G166" s="29" t="s">
        <v>420</v>
      </c>
      <c r="H166" s="29" t="s">
        <v>277</v>
      </c>
    </row>
    <row r="167" spans="1:8" ht="45" x14ac:dyDescent="0.2">
      <c r="A167" s="29">
        <v>53</v>
      </c>
      <c r="B167" s="103" t="s">
        <v>116</v>
      </c>
      <c r="C167" s="104"/>
      <c r="D167" s="31" t="s">
        <v>421</v>
      </c>
      <c r="E167" s="29"/>
      <c r="F167" s="29" t="s">
        <v>275</v>
      </c>
      <c r="G167" s="29" t="s">
        <v>422</v>
      </c>
      <c r="H167" s="29" t="s">
        <v>277</v>
      </c>
    </row>
    <row r="168" spans="1:8" ht="45" x14ac:dyDescent="0.2">
      <c r="A168" s="29">
        <v>54</v>
      </c>
      <c r="B168" s="103" t="s">
        <v>127</v>
      </c>
      <c r="C168" s="104"/>
      <c r="D168" s="31" t="s">
        <v>423</v>
      </c>
      <c r="E168" s="29"/>
      <c r="F168" s="29" t="s">
        <v>275</v>
      </c>
      <c r="G168" s="29" t="s">
        <v>424</v>
      </c>
      <c r="H168" s="29" t="s">
        <v>277</v>
      </c>
    </row>
    <row r="169" spans="1:8" ht="60" x14ac:dyDescent="0.2">
      <c r="A169" s="29">
        <v>55</v>
      </c>
      <c r="B169" s="103" t="s">
        <v>425</v>
      </c>
      <c r="C169" s="104"/>
      <c r="D169" s="31" t="s">
        <v>28</v>
      </c>
      <c r="E169" s="29"/>
      <c r="F169" s="29" t="s">
        <v>275</v>
      </c>
      <c r="G169" s="29" t="s">
        <v>426</v>
      </c>
      <c r="H169" s="29" t="s">
        <v>277</v>
      </c>
    </row>
    <row r="170" spans="1:8" ht="45" x14ac:dyDescent="0.2">
      <c r="A170" s="29">
        <v>56</v>
      </c>
      <c r="B170" s="107" t="s">
        <v>132</v>
      </c>
      <c r="C170" s="107"/>
      <c r="D170" s="30" t="s">
        <v>427</v>
      </c>
      <c r="E170" s="29"/>
      <c r="F170" s="29" t="s">
        <v>275</v>
      </c>
      <c r="G170" s="29" t="s">
        <v>428</v>
      </c>
      <c r="H170" s="29" t="s">
        <v>277</v>
      </c>
    </row>
    <row r="171" spans="1:8" ht="75" x14ac:dyDescent="0.2">
      <c r="A171" s="29">
        <v>57</v>
      </c>
      <c r="B171" s="107" t="s">
        <v>429</v>
      </c>
      <c r="C171" s="107"/>
      <c r="D171" s="30" t="s">
        <v>430</v>
      </c>
      <c r="E171" s="29"/>
      <c r="F171" s="29" t="s">
        <v>275</v>
      </c>
      <c r="G171" s="29" t="s">
        <v>422</v>
      </c>
      <c r="H171" s="29" t="s">
        <v>277</v>
      </c>
    </row>
    <row r="172" spans="1:8" ht="105" x14ac:dyDescent="0.2">
      <c r="A172" s="29">
        <v>58</v>
      </c>
      <c r="B172" s="107" t="s">
        <v>431</v>
      </c>
      <c r="C172" s="107"/>
      <c r="D172" s="31" t="s">
        <v>432</v>
      </c>
      <c r="E172" s="29"/>
      <c r="F172" s="29" t="s">
        <v>275</v>
      </c>
      <c r="G172" s="29" t="s">
        <v>422</v>
      </c>
      <c r="H172" s="29" t="s">
        <v>277</v>
      </c>
    </row>
    <row r="173" spans="1:8" ht="75" x14ac:dyDescent="0.2">
      <c r="A173" s="29">
        <v>59</v>
      </c>
      <c r="B173" s="109" t="s">
        <v>433</v>
      </c>
      <c r="C173" s="109"/>
      <c r="D173" s="32" t="s">
        <v>434</v>
      </c>
      <c r="E173" s="29" t="s">
        <v>275</v>
      </c>
      <c r="F173" s="29"/>
      <c r="G173" s="29" t="s">
        <v>435</v>
      </c>
      <c r="H173" s="29" t="s">
        <v>277</v>
      </c>
    </row>
    <row r="174" spans="1:8" ht="165" x14ac:dyDescent="0.2">
      <c r="A174" s="29">
        <v>60</v>
      </c>
      <c r="B174" s="103" t="s">
        <v>436</v>
      </c>
      <c r="C174" s="104"/>
      <c r="D174" s="31" t="s">
        <v>437</v>
      </c>
      <c r="E174" s="29" t="s">
        <v>275</v>
      </c>
      <c r="F174" s="29"/>
      <c r="G174" s="28" t="s">
        <v>438</v>
      </c>
      <c r="H174" s="29" t="s">
        <v>277</v>
      </c>
    </row>
    <row r="175" spans="1:8" ht="150" x14ac:dyDescent="0.2">
      <c r="A175" s="29">
        <v>61</v>
      </c>
      <c r="B175" s="107" t="s">
        <v>439</v>
      </c>
      <c r="C175" s="107"/>
      <c r="D175" s="30" t="s">
        <v>440</v>
      </c>
      <c r="E175" s="29"/>
      <c r="F175" s="29" t="s">
        <v>275</v>
      </c>
      <c r="G175" s="29" t="s">
        <v>441</v>
      </c>
      <c r="H175" s="29" t="s">
        <v>277</v>
      </c>
    </row>
    <row r="176" spans="1:8" ht="90" x14ac:dyDescent="0.2">
      <c r="A176" s="29">
        <v>62</v>
      </c>
      <c r="B176" s="107" t="s">
        <v>442</v>
      </c>
      <c r="C176" s="107"/>
      <c r="D176" s="30" t="s">
        <v>443</v>
      </c>
      <c r="E176" s="29"/>
      <c r="F176" s="29" t="s">
        <v>275</v>
      </c>
      <c r="G176" s="29" t="s">
        <v>444</v>
      </c>
      <c r="H176" s="29" t="s">
        <v>277</v>
      </c>
    </row>
    <row r="177" spans="1:8" ht="180" x14ac:dyDescent="0.2">
      <c r="A177" s="29">
        <v>63</v>
      </c>
      <c r="B177" s="107" t="s">
        <v>445</v>
      </c>
      <c r="C177" s="107"/>
      <c r="D177" s="30" t="s">
        <v>1239</v>
      </c>
      <c r="E177" s="29" t="s">
        <v>275</v>
      </c>
      <c r="F177" s="29"/>
      <c r="G177" s="29" t="s">
        <v>446</v>
      </c>
      <c r="H177" s="29" t="s">
        <v>277</v>
      </c>
    </row>
    <row r="178" spans="1:8" ht="45" x14ac:dyDescent="0.2">
      <c r="A178" s="29">
        <v>64</v>
      </c>
      <c r="B178" s="107" t="s">
        <v>447</v>
      </c>
      <c r="C178" s="107"/>
      <c r="D178" s="30" t="s">
        <v>448</v>
      </c>
      <c r="E178" s="29" t="s">
        <v>275</v>
      </c>
      <c r="F178" s="29"/>
      <c r="G178" s="29" t="s">
        <v>449</v>
      </c>
      <c r="H178" s="29" t="s">
        <v>277</v>
      </c>
    </row>
    <row r="179" spans="1:8" ht="135" x14ac:dyDescent="0.2">
      <c r="A179" s="29">
        <v>65</v>
      </c>
      <c r="B179" s="107" t="s">
        <v>450</v>
      </c>
      <c r="C179" s="107"/>
      <c r="D179" s="30" t="s">
        <v>451</v>
      </c>
      <c r="E179" s="29"/>
      <c r="F179" s="29" t="s">
        <v>275</v>
      </c>
      <c r="G179" s="29" t="s">
        <v>452</v>
      </c>
      <c r="H179" s="29" t="s">
        <v>277</v>
      </c>
    </row>
    <row r="180" spans="1:8" ht="45" x14ac:dyDescent="0.2">
      <c r="A180" s="29">
        <v>66</v>
      </c>
      <c r="B180" s="107" t="s">
        <v>453</v>
      </c>
      <c r="C180" s="107"/>
      <c r="D180" s="30" t="s">
        <v>454</v>
      </c>
      <c r="E180" s="29" t="s">
        <v>275</v>
      </c>
      <c r="F180" s="29"/>
      <c r="G180" s="29" t="s">
        <v>455</v>
      </c>
      <c r="H180" s="29" t="s">
        <v>277</v>
      </c>
    </row>
    <row r="181" spans="1:8" ht="60.75" thickBot="1" x14ac:dyDescent="0.25">
      <c r="A181" s="29">
        <v>67</v>
      </c>
      <c r="B181" s="109" t="s">
        <v>456</v>
      </c>
      <c r="C181" s="109"/>
      <c r="D181" s="32" t="s">
        <v>457</v>
      </c>
      <c r="E181" s="29"/>
      <c r="F181" s="29" t="s">
        <v>275</v>
      </c>
      <c r="G181" s="29" t="s">
        <v>458</v>
      </c>
      <c r="H181" s="29" t="s">
        <v>277</v>
      </c>
    </row>
    <row r="182" spans="1:8" ht="60.75" thickBot="1" x14ac:dyDescent="0.25">
      <c r="A182" s="29">
        <v>68</v>
      </c>
      <c r="B182" s="101" t="s">
        <v>117</v>
      </c>
      <c r="C182" s="102"/>
      <c r="D182" s="33" t="s">
        <v>459</v>
      </c>
      <c r="E182" s="29"/>
      <c r="F182" s="29" t="s">
        <v>275</v>
      </c>
      <c r="G182" s="29" t="s">
        <v>422</v>
      </c>
      <c r="H182" s="29" t="s">
        <v>277</v>
      </c>
    </row>
    <row r="183" spans="1:8" ht="75" x14ac:dyDescent="0.2">
      <c r="A183" s="29">
        <v>69</v>
      </c>
      <c r="B183" s="101" t="s">
        <v>460</v>
      </c>
      <c r="C183" s="102"/>
      <c r="D183" s="33" t="s">
        <v>461</v>
      </c>
      <c r="E183" s="29" t="s">
        <v>275</v>
      </c>
      <c r="F183" s="29"/>
      <c r="G183" s="29" t="s">
        <v>462</v>
      </c>
      <c r="H183" s="29" t="s">
        <v>277</v>
      </c>
    </row>
    <row r="184" spans="1:8" ht="60" x14ac:dyDescent="0.2">
      <c r="A184" s="29">
        <v>70</v>
      </c>
      <c r="B184" s="107" t="s">
        <v>463</v>
      </c>
      <c r="C184" s="108"/>
      <c r="D184" s="30" t="s">
        <v>464</v>
      </c>
      <c r="E184" s="29"/>
      <c r="F184" s="29" t="s">
        <v>275</v>
      </c>
      <c r="G184" s="29" t="s">
        <v>465</v>
      </c>
      <c r="H184" s="29" t="s">
        <v>277</v>
      </c>
    </row>
    <row r="185" spans="1:8" ht="135" x14ac:dyDescent="0.2">
      <c r="A185" s="29">
        <v>71</v>
      </c>
      <c r="B185" s="107" t="s">
        <v>466</v>
      </c>
      <c r="C185" s="107"/>
      <c r="D185" s="31" t="s">
        <v>467</v>
      </c>
      <c r="E185" s="29" t="s">
        <v>275</v>
      </c>
      <c r="F185" s="29"/>
      <c r="G185" s="29" t="s">
        <v>468</v>
      </c>
      <c r="H185" s="29" t="s">
        <v>277</v>
      </c>
    </row>
    <row r="186" spans="1:8" ht="409.5" x14ac:dyDescent="0.2">
      <c r="A186" s="29">
        <v>72</v>
      </c>
      <c r="B186" s="66" t="s">
        <v>469</v>
      </c>
      <c r="C186" s="66"/>
      <c r="D186" s="29" t="s">
        <v>470</v>
      </c>
      <c r="E186" s="29"/>
      <c r="F186" s="29" t="s">
        <v>275</v>
      </c>
      <c r="G186" s="29" t="s">
        <v>471</v>
      </c>
      <c r="H186" s="29" t="s">
        <v>277</v>
      </c>
    </row>
    <row r="187" spans="1:8" ht="120" x14ac:dyDescent="0.2">
      <c r="A187" s="29">
        <v>73</v>
      </c>
      <c r="B187" s="66" t="s">
        <v>472</v>
      </c>
      <c r="C187" s="66"/>
      <c r="D187" s="29" t="s">
        <v>473</v>
      </c>
      <c r="E187" s="29"/>
      <c r="F187" s="29" t="s">
        <v>275</v>
      </c>
      <c r="G187" s="29" t="s">
        <v>474</v>
      </c>
      <c r="H187" s="29" t="s">
        <v>277</v>
      </c>
    </row>
    <row r="188" spans="1:8" ht="120" x14ac:dyDescent="0.2">
      <c r="A188" s="29">
        <v>74</v>
      </c>
      <c r="B188" s="66" t="s">
        <v>475</v>
      </c>
      <c r="C188" s="66"/>
      <c r="D188" s="29" t="s">
        <v>476</v>
      </c>
      <c r="E188" s="29" t="s">
        <v>275</v>
      </c>
      <c r="F188" s="29"/>
      <c r="G188" s="29" t="s">
        <v>477</v>
      </c>
      <c r="H188" s="29" t="s">
        <v>277</v>
      </c>
    </row>
    <row r="189" spans="1:8" ht="105" x14ac:dyDescent="0.2">
      <c r="A189" s="29">
        <v>75</v>
      </c>
      <c r="B189" s="66" t="s">
        <v>478</v>
      </c>
      <c r="C189" s="66"/>
      <c r="D189" s="29" t="s">
        <v>479</v>
      </c>
      <c r="E189" s="29" t="s">
        <v>275</v>
      </c>
      <c r="F189" s="29"/>
      <c r="G189" s="29" t="s">
        <v>480</v>
      </c>
      <c r="H189" s="29" t="s">
        <v>277</v>
      </c>
    </row>
    <row r="190" spans="1:8" ht="90" x14ac:dyDescent="0.2">
      <c r="A190" s="29">
        <v>76</v>
      </c>
      <c r="B190" s="66" t="s">
        <v>481</v>
      </c>
      <c r="C190" s="66"/>
      <c r="D190" s="29" t="s">
        <v>482</v>
      </c>
      <c r="E190" s="29" t="s">
        <v>275</v>
      </c>
      <c r="F190" s="29"/>
      <c r="G190" s="29" t="s">
        <v>483</v>
      </c>
      <c r="H190" s="29" t="s">
        <v>277</v>
      </c>
    </row>
    <row r="191" spans="1:8" ht="75" x14ac:dyDescent="0.2">
      <c r="A191" s="29">
        <v>77</v>
      </c>
      <c r="B191" s="66" t="s">
        <v>484</v>
      </c>
      <c r="C191" s="66"/>
      <c r="D191" s="29" t="s">
        <v>485</v>
      </c>
      <c r="E191" s="29"/>
      <c r="F191" s="29" t="s">
        <v>115</v>
      </c>
      <c r="G191" s="29" t="s">
        <v>486</v>
      </c>
      <c r="H191" s="29" t="s">
        <v>277</v>
      </c>
    </row>
    <row r="192" spans="1:8" ht="120" x14ac:dyDescent="0.2">
      <c r="A192" s="29">
        <v>78</v>
      </c>
      <c r="B192" s="66" t="s">
        <v>487</v>
      </c>
      <c r="C192" s="66"/>
      <c r="D192" s="29" t="s">
        <v>488</v>
      </c>
      <c r="E192" s="29"/>
      <c r="F192" s="29" t="s">
        <v>115</v>
      </c>
      <c r="G192" s="29" t="s">
        <v>489</v>
      </c>
      <c r="H192" s="29" t="s">
        <v>277</v>
      </c>
    </row>
    <row r="193" spans="1:8" ht="105" x14ac:dyDescent="0.2">
      <c r="A193" s="29">
        <v>79</v>
      </c>
      <c r="B193" s="107" t="s">
        <v>490</v>
      </c>
      <c r="C193" s="66"/>
      <c r="D193" s="34" t="s">
        <v>491</v>
      </c>
      <c r="E193" s="29" t="s">
        <v>275</v>
      </c>
      <c r="F193" s="29"/>
      <c r="G193" s="29" t="s">
        <v>492</v>
      </c>
      <c r="H193" s="29" t="s">
        <v>277</v>
      </c>
    </row>
    <row r="194" spans="1:8" ht="90" x14ac:dyDescent="0.2">
      <c r="A194" s="29">
        <v>80</v>
      </c>
      <c r="B194" s="107" t="s">
        <v>493</v>
      </c>
      <c r="C194" s="66"/>
      <c r="D194" s="34" t="s">
        <v>494</v>
      </c>
      <c r="E194" s="29" t="s">
        <v>275</v>
      </c>
      <c r="F194" s="29"/>
      <c r="G194" s="29" t="s">
        <v>1268</v>
      </c>
      <c r="H194" s="29" t="s">
        <v>277</v>
      </c>
    </row>
    <row r="195" spans="1:8" ht="60" x14ac:dyDescent="0.2">
      <c r="A195" s="29">
        <v>81</v>
      </c>
      <c r="B195" s="66" t="s">
        <v>495</v>
      </c>
      <c r="C195" s="66"/>
      <c r="D195" s="34" t="s">
        <v>496</v>
      </c>
      <c r="E195" s="29" t="s">
        <v>275</v>
      </c>
      <c r="F195" s="29"/>
      <c r="G195" s="29" t="s">
        <v>497</v>
      </c>
      <c r="H195" s="29" t="s">
        <v>277</v>
      </c>
    </row>
    <row r="196" spans="1:8" ht="60" x14ac:dyDescent="0.2">
      <c r="A196" s="29">
        <v>82</v>
      </c>
      <c r="B196" s="66" t="s">
        <v>498</v>
      </c>
      <c r="C196" s="66"/>
      <c r="D196" s="34" t="s">
        <v>499</v>
      </c>
      <c r="E196" s="29" t="s">
        <v>275</v>
      </c>
      <c r="F196" s="29"/>
      <c r="G196" s="29" t="s">
        <v>500</v>
      </c>
      <c r="H196" s="29" t="s">
        <v>277</v>
      </c>
    </row>
    <row r="197" spans="1:8" ht="60" x14ac:dyDescent="0.2">
      <c r="A197" s="29">
        <v>83</v>
      </c>
      <c r="B197" s="66" t="s">
        <v>501</v>
      </c>
      <c r="C197" s="66"/>
      <c r="D197" s="29" t="s">
        <v>502</v>
      </c>
      <c r="E197" s="29" t="s">
        <v>275</v>
      </c>
      <c r="F197" s="29"/>
      <c r="G197" s="29" t="s">
        <v>500</v>
      </c>
      <c r="H197" s="29" t="s">
        <v>277</v>
      </c>
    </row>
    <row r="198" spans="1:8" ht="75" x14ac:dyDescent="0.2">
      <c r="A198" s="29">
        <v>84</v>
      </c>
      <c r="B198" s="66" t="s">
        <v>503</v>
      </c>
      <c r="C198" s="66"/>
      <c r="D198" s="29" t="s">
        <v>504</v>
      </c>
      <c r="E198" s="29" t="s">
        <v>275</v>
      </c>
      <c r="F198" s="29"/>
      <c r="G198" s="29" t="s">
        <v>505</v>
      </c>
      <c r="H198" s="29" t="s">
        <v>277</v>
      </c>
    </row>
    <row r="199" spans="1:8" ht="150" x14ac:dyDescent="0.2">
      <c r="A199" s="29">
        <v>85</v>
      </c>
      <c r="B199" s="66" t="s">
        <v>506</v>
      </c>
      <c r="C199" s="66"/>
      <c r="D199" s="29" t="s">
        <v>507</v>
      </c>
      <c r="E199" s="29" t="s">
        <v>115</v>
      </c>
      <c r="F199" s="29"/>
      <c r="G199" s="29" t="s">
        <v>508</v>
      </c>
      <c r="H199" s="29" t="s">
        <v>277</v>
      </c>
    </row>
    <row r="200" spans="1:8" ht="105" x14ac:dyDescent="0.2">
      <c r="A200" s="29">
        <v>86</v>
      </c>
      <c r="B200" s="64" t="s">
        <v>1516</v>
      </c>
      <c r="C200" s="65"/>
      <c r="D200" s="29" t="s">
        <v>1517</v>
      </c>
      <c r="E200" s="29"/>
      <c r="F200" s="29" t="s">
        <v>115</v>
      </c>
      <c r="G200" s="29" t="s">
        <v>1515</v>
      </c>
      <c r="H200" s="29" t="s">
        <v>277</v>
      </c>
    </row>
    <row r="201" spans="1:8" ht="15.75" x14ac:dyDescent="0.2">
      <c r="A201" s="81" t="s">
        <v>607</v>
      </c>
      <c r="B201" s="82"/>
      <c r="C201" s="82"/>
      <c r="D201" s="82"/>
      <c r="E201" s="82"/>
      <c r="F201" s="82"/>
      <c r="G201" s="82"/>
      <c r="H201" s="83"/>
    </row>
    <row r="202" spans="1:8" ht="45" x14ac:dyDescent="0.2">
      <c r="A202" s="27">
        <f>1</f>
        <v>1</v>
      </c>
      <c r="B202" s="89" t="s">
        <v>509</v>
      </c>
      <c r="C202" s="90"/>
      <c r="D202" s="15" t="s">
        <v>1269</v>
      </c>
      <c r="E202" s="27"/>
      <c r="F202" s="27" t="s">
        <v>275</v>
      </c>
      <c r="G202" s="27" t="s">
        <v>510</v>
      </c>
      <c r="H202" s="27" t="s">
        <v>511</v>
      </c>
    </row>
    <row r="203" spans="1:8" ht="45" x14ac:dyDescent="0.2">
      <c r="A203" s="27">
        <f>1+A202</f>
        <v>2</v>
      </c>
      <c r="B203" s="89" t="s">
        <v>512</v>
      </c>
      <c r="C203" s="90"/>
      <c r="D203" s="15" t="s">
        <v>1270</v>
      </c>
      <c r="E203" s="27"/>
      <c r="F203" s="27" t="s">
        <v>275</v>
      </c>
      <c r="G203" s="27" t="s">
        <v>510</v>
      </c>
      <c r="H203" s="27" t="s">
        <v>511</v>
      </c>
    </row>
    <row r="204" spans="1:8" ht="90" x14ac:dyDescent="0.2">
      <c r="A204" s="27">
        <f t="shared" ref="A204:A267" si="0">1+A203</f>
        <v>3</v>
      </c>
      <c r="B204" s="89" t="s">
        <v>513</v>
      </c>
      <c r="C204" s="90"/>
      <c r="D204" s="15" t="s">
        <v>1271</v>
      </c>
      <c r="E204" s="27"/>
      <c r="F204" s="27" t="s">
        <v>275</v>
      </c>
      <c r="G204" s="27" t="s">
        <v>510</v>
      </c>
      <c r="H204" s="27" t="s">
        <v>511</v>
      </c>
    </row>
    <row r="205" spans="1:8" ht="45" x14ac:dyDescent="0.2">
      <c r="A205" s="27">
        <f t="shared" si="0"/>
        <v>4</v>
      </c>
      <c r="B205" s="89" t="s">
        <v>514</v>
      </c>
      <c r="C205" s="90"/>
      <c r="D205" s="15" t="s">
        <v>1272</v>
      </c>
      <c r="E205" s="27"/>
      <c r="F205" s="27" t="s">
        <v>275</v>
      </c>
      <c r="G205" s="27" t="s">
        <v>515</v>
      </c>
      <c r="H205" s="27" t="s">
        <v>511</v>
      </c>
    </row>
    <row r="206" spans="1:8" ht="30" x14ac:dyDescent="0.2">
      <c r="A206" s="27">
        <f t="shared" si="0"/>
        <v>5</v>
      </c>
      <c r="B206" s="89" t="s">
        <v>516</v>
      </c>
      <c r="C206" s="90"/>
      <c r="D206" s="35" t="s">
        <v>1273</v>
      </c>
      <c r="E206" s="27"/>
      <c r="F206" s="27" t="s">
        <v>275</v>
      </c>
      <c r="G206" s="27" t="s">
        <v>517</v>
      </c>
      <c r="H206" s="27" t="s">
        <v>511</v>
      </c>
    </row>
    <row r="207" spans="1:8" ht="30" customHeight="1" x14ac:dyDescent="0.2">
      <c r="A207" s="27">
        <f t="shared" si="0"/>
        <v>6</v>
      </c>
      <c r="B207" s="89" t="s">
        <v>518</v>
      </c>
      <c r="C207" s="90"/>
      <c r="D207" s="35" t="s">
        <v>1274</v>
      </c>
      <c r="E207" s="27"/>
      <c r="F207" s="27" t="s">
        <v>275</v>
      </c>
      <c r="G207" s="27" t="s">
        <v>519</v>
      </c>
      <c r="H207" s="27" t="s">
        <v>511</v>
      </c>
    </row>
    <row r="208" spans="1:8" ht="30" x14ac:dyDescent="0.2">
      <c r="A208" s="27">
        <f t="shared" si="0"/>
        <v>7</v>
      </c>
      <c r="B208" s="89" t="s">
        <v>520</v>
      </c>
      <c r="C208" s="90"/>
      <c r="D208" s="15" t="s">
        <v>521</v>
      </c>
      <c r="E208" s="27"/>
      <c r="F208" s="27" t="s">
        <v>275</v>
      </c>
      <c r="G208" s="27" t="s">
        <v>522</v>
      </c>
      <c r="H208" s="27" t="s">
        <v>511</v>
      </c>
    </row>
    <row r="209" spans="1:8" ht="45" x14ac:dyDescent="0.2">
      <c r="A209" s="27">
        <f t="shared" si="0"/>
        <v>8</v>
      </c>
      <c r="B209" s="89" t="s">
        <v>523</v>
      </c>
      <c r="C209" s="90"/>
      <c r="D209" s="15" t="s">
        <v>1275</v>
      </c>
      <c r="E209" s="27"/>
      <c r="F209" s="27" t="s">
        <v>275</v>
      </c>
      <c r="G209" s="27" t="s">
        <v>522</v>
      </c>
      <c r="H209" s="27" t="s">
        <v>511</v>
      </c>
    </row>
    <row r="210" spans="1:8" ht="90" x14ac:dyDescent="0.2">
      <c r="A210" s="27">
        <f t="shared" si="0"/>
        <v>9</v>
      </c>
      <c r="B210" s="89" t="s">
        <v>524</v>
      </c>
      <c r="C210" s="90"/>
      <c r="D210" s="15" t="s">
        <v>1276</v>
      </c>
      <c r="E210" s="27"/>
      <c r="F210" s="27" t="s">
        <v>275</v>
      </c>
      <c r="G210" s="27" t="s">
        <v>522</v>
      </c>
      <c r="H210" s="27" t="s">
        <v>511</v>
      </c>
    </row>
    <row r="211" spans="1:8" ht="105" x14ac:dyDescent="0.2">
      <c r="A211" s="27">
        <f t="shared" si="0"/>
        <v>10</v>
      </c>
      <c r="B211" s="89" t="s">
        <v>525</v>
      </c>
      <c r="C211" s="90"/>
      <c r="D211" s="15" t="s">
        <v>1277</v>
      </c>
      <c r="E211" s="27" t="s">
        <v>275</v>
      </c>
      <c r="F211" s="27"/>
      <c r="G211" s="27" t="s">
        <v>517</v>
      </c>
      <c r="H211" s="27" t="s">
        <v>511</v>
      </c>
    </row>
    <row r="212" spans="1:8" ht="45" x14ac:dyDescent="0.2">
      <c r="A212" s="27">
        <f t="shared" si="0"/>
        <v>11</v>
      </c>
      <c r="B212" s="89" t="s">
        <v>526</v>
      </c>
      <c r="C212" s="90"/>
      <c r="D212" s="15" t="s">
        <v>1278</v>
      </c>
      <c r="E212" s="27"/>
      <c r="F212" s="27" t="s">
        <v>275</v>
      </c>
      <c r="G212" s="27" t="s">
        <v>522</v>
      </c>
      <c r="H212" s="27" t="s">
        <v>511</v>
      </c>
    </row>
    <row r="213" spans="1:8" ht="45" x14ac:dyDescent="0.2">
      <c r="A213" s="27">
        <f t="shared" si="0"/>
        <v>12</v>
      </c>
      <c r="B213" s="89" t="s">
        <v>414</v>
      </c>
      <c r="C213" s="90"/>
      <c r="D213" s="15" t="s">
        <v>1279</v>
      </c>
      <c r="E213" s="27"/>
      <c r="F213" s="27" t="s">
        <v>275</v>
      </c>
      <c r="G213" s="27" t="s">
        <v>527</v>
      </c>
      <c r="H213" s="27" t="s">
        <v>511</v>
      </c>
    </row>
    <row r="214" spans="1:8" ht="60" x14ac:dyDescent="0.2">
      <c r="A214" s="27">
        <f t="shared" si="0"/>
        <v>13</v>
      </c>
      <c r="B214" s="89" t="s">
        <v>528</v>
      </c>
      <c r="C214" s="90"/>
      <c r="D214" s="35" t="s">
        <v>529</v>
      </c>
      <c r="E214" s="27"/>
      <c r="F214" s="27" t="s">
        <v>275</v>
      </c>
      <c r="G214" s="27" t="s">
        <v>530</v>
      </c>
      <c r="H214" s="27" t="s">
        <v>511</v>
      </c>
    </row>
    <row r="215" spans="1:8" ht="90" x14ac:dyDescent="0.2">
      <c r="A215" s="27">
        <f t="shared" si="0"/>
        <v>14</v>
      </c>
      <c r="B215" s="89" t="s">
        <v>531</v>
      </c>
      <c r="C215" s="90"/>
      <c r="D215" s="35" t="s">
        <v>1280</v>
      </c>
      <c r="E215" s="27"/>
      <c r="F215" s="27" t="s">
        <v>275</v>
      </c>
      <c r="G215" s="27" t="s">
        <v>530</v>
      </c>
      <c r="H215" s="27" t="s">
        <v>532</v>
      </c>
    </row>
    <row r="216" spans="1:8" ht="30" x14ac:dyDescent="0.2">
      <c r="A216" s="27">
        <f t="shared" si="0"/>
        <v>15</v>
      </c>
      <c r="B216" s="89" t="s">
        <v>533</v>
      </c>
      <c r="C216" s="90"/>
      <c r="D216" s="35" t="s">
        <v>1281</v>
      </c>
      <c r="E216" s="27"/>
      <c r="F216" s="27" t="s">
        <v>275</v>
      </c>
      <c r="G216" s="27" t="s">
        <v>530</v>
      </c>
      <c r="H216" s="27" t="s">
        <v>532</v>
      </c>
    </row>
    <row r="217" spans="1:8" ht="45" x14ac:dyDescent="0.2">
      <c r="A217" s="27">
        <f t="shared" si="0"/>
        <v>16</v>
      </c>
      <c r="B217" s="89" t="s">
        <v>534</v>
      </c>
      <c r="C217" s="90"/>
      <c r="D217" s="35" t="s">
        <v>47</v>
      </c>
      <c r="E217" s="27"/>
      <c r="F217" s="27" t="s">
        <v>275</v>
      </c>
      <c r="G217" s="27" t="s">
        <v>535</v>
      </c>
      <c r="H217" s="27" t="s">
        <v>536</v>
      </c>
    </row>
    <row r="218" spans="1:8" ht="75" x14ac:dyDescent="0.2">
      <c r="A218" s="27">
        <f t="shared" si="0"/>
        <v>17</v>
      </c>
      <c r="B218" s="89" t="s">
        <v>537</v>
      </c>
      <c r="C218" s="90"/>
      <c r="D218" s="15" t="s">
        <v>1282</v>
      </c>
      <c r="E218" s="27"/>
      <c r="F218" s="27" t="s">
        <v>275</v>
      </c>
      <c r="G218" s="27" t="s">
        <v>538</v>
      </c>
      <c r="H218" s="27" t="s">
        <v>532</v>
      </c>
    </row>
    <row r="219" spans="1:8" ht="30" x14ac:dyDescent="0.2">
      <c r="A219" s="27">
        <f t="shared" si="0"/>
        <v>18</v>
      </c>
      <c r="B219" s="89" t="s">
        <v>539</v>
      </c>
      <c r="C219" s="90"/>
      <c r="D219" s="15" t="s">
        <v>1283</v>
      </c>
      <c r="E219" s="27"/>
      <c r="F219" s="27" t="s">
        <v>275</v>
      </c>
      <c r="G219" s="27" t="s">
        <v>530</v>
      </c>
      <c r="H219" s="27" t="s">
        <v>532</v>
      </c>
    </row>
    <row r="220" spans="1:8" ht="45" x14ac:dyDescent="0.2">
      <c r="A220" s="27">
        <f t="shared" si="0"/>
        <v>19</v>
      </c>
      <c r="B220" s="89" t="s">
        <v>540</v>
      </c>
      <c r="C220" s="90"/>
      <c r="D220" s="15" t="s">
        <v>1284</v>
      </c>
      <c r="E220" s="27"/>
      <c r="F220" s="27" t="s">
        <v>275</v>
      </c>
      <c r="G220" s="27" t="s">
        <v>538</v>
      </c>
      <c r="H220" s="27" t="s">
        <v>532</v>
      </c>
    </row>
    <row r="221" spans="1:8" ht="135" x14ac:dyDescent="0.2">
      <c r="A221" s="27">
        <f t="shared" si="0"/>
        <v>20</v>
      </c>
      <c r="B221" s="89" t="s">
        <v>541</v>
      </c>
      <c r="C221" s="90"/>
      <c r="D221" s="35" t="s">
        <v>1285</v>
      </c>
      <c r="E221" s="27"/>
      <c r="F221" s="27" t="s">
        <v>275</v>
      </c>
      <c r="G221" s="27" t="s">
        <v>542</v>
      </c>
      <c r="H221" s="27" t="s">
        <v>532</v>
      </c>
    </row>
    <row r="222" spans="1:8" ht="45" x14ac:dyDescent="0.2">
      <c r="A222" s="27">
        <f t="shared" si="0"/>
        <v>21</v>
      </c>
      <c r="B222" s="89" t="s">
        <v>543</v>
      </c>
      <c r="C222" s="90"/>
      <c r="D222" s="36" t="s">
        <v>1286</v>
      </c>
      <c r="E222" s="27"/>
      <c r="F222" s="27" t="s">
        <v>275</v>
      </c>
      <c r="G222" s="27" t="s">
        <v>544</v>
      </c>
      <c r="H222" s="27" t="s">
        <v>532</v>
      </c>
    </row>
    <row r="223" spans="1:8" ht="45" x14ac:dyDescent="0.2">
      <c r="A223" s="27">
        <f t="shared" si="0"/>
        <v>22</v>
      </c>
      <c r="B223" s="89" t="s">
        <v>545</v>
      </c>
      <c r="C223" s="90"/>
      <c r="D223" s="35" t="s">
        <v>1287</v>
      </c>
      <c r="E223" s="27"/>
      <c r="F223" s="27" t="s">
        <v>275</v>
      </c>
      <c r="G223" s="27" t="s">
        <v>546</v>
      </c>
      <c r="H223" s="27" t="s">
        <v>532</v>
      </c>
    </row>
    <row r="224" spans="1:8" ht="45" x14ac:dyDescent="0.2">
      <c r="A224" s="27">
        <f t="shared" si="0"/>
        <v>23</v>
      </c>
      <c r="B224" s="89" t="s">
        <v>541</v>
      </c>
      <c r="C224" s="90"/>
      <c r="D224" s="36" t="s">
        <v>1288</v>
      </c>
      <c r="E224" s="27"/>
      <c r="F224" s="27" t="s">
        <v>275</v>
      </c>
      <c r="G224" s="27" t="s">
        <v>547</v>
      </c>
      <c r="H224" s="27" t="s">
        <v>532</v>
      </c>
    </row>
    <row r="225" spans="1:8" ht="105" x14ac:dyDescent="0.2">
      <c r="A225" s="27">
        <f t="shared" si="0"/>
        <v>24</v>
      </c>
      <c r="B225" s="89" t="s">
        <v>548</v>
      </c>
      <c r="C225" s="90"/>
      <c r="D225" s="15" t="s">
        <v>1289</v>
      </c>
      <c r="E225" s="27"/>
      <c r="F225" s="27" t="s">
        <v>275</v>
      </c>
      <c r="G225" s="27" t="s">
        <v>517</v>
      </c>
      <c r="H225" s="27" t="s">
        <v>536</v>
      </c>
    </row>
    <row r="226" spans="1:8" ht="180" customHeight="1" x14ac:dyDescent="0.2">
      <c r="A226" s="27">
        <f t="shared" si="0"/>
        <v>25</v>
      </c>
      <c r="B226" s="89" t="s">
        <v>549</v>
      </c>
      <c r="C226" s="90"/>
      <c r="D226" s="15" t="s">
        <v>1290</v>
      </c>
      <c r="E226" s="27"/>
      <c r="F226" s="27" t="s">
        <v>275</v>
      </c>
      <c r="G226" s="27" t="s">
        <v>538</v>
      </c>
      <c r="H226" s="27" t="s">
        <v>536</v>
      </c>
    </row>
    <row r="227" spans="1:8" ht="45" customHeight="1" x14ac:dyDescent="0.2">
      <c r="A227" s="27">
        <f t="shared" si="0"/>
        <v>26</v>
      </c>
      <c r="B227" s="89" t="s">
        <v>550</v>
      </c>
      <c r="C227" s="90"/>
      <c r="D227" s="15" t="s">
        <v>1291</v>
      </c>
      <c r="E227" s="27"/>
      <c r="F227" s="27" t="s">
        <v>275</v>
      </c>
      <c r="G227" s="27" t="s">
        <v>551</v>
      </c>
      <c r="H227" s="27" t="s">
        <v>536</v>
      </c>
    </row>
    <row r="228" spans="1:8" ht="90" x14ac:dyDescent="0.2">
      <c r="A228" s="27">
        <f t="shared" si="0"/>
        <v>27</v>
      </c>
      <c r="B228" s="89" t="s">
        <v>552</v>
      </c>
      <c r="C228" s="90"/>
      <c r="D228" s="15" t="s">
        <v>1292</v>
      </c>
      <c r="E228" s="27"/>
      <c r="F228" s="27" t="s">
        <v>275</v>
      </c>
      <c r="G228" s="27" t="s">
        <v>515</v>
      </c>
      <c r="H228" s="27" t="s">
        <v>536</v>
      </c>
    </row>
    <row r="229" spans="1:8" ht="75" x14ac:dyDescent="0.2">
      <c r="A229" s="27">
        <f t="shared" si="0"/>
        <v>28</v>
      </c>
      <c r="B229" s="89" t="s">
        <v>553</v>
      </c>
      <c r="C229" s="90"/>
      <c r="D229" s="15" t="s">
        <v>1293</v>
      </c>
      <c r="E229" s="27"/>
      <c r="F229" s="27" t="s">
        <v>275</v>
      </c>
      <c r="G229" s="27" t="s">
        <v>515</v>
      </c>
      <c r="H229" s="27" t="s">
        <v>536</v>
      </c>
    </row>
    <row r="230" spans="1:8" ht="180" customHeight="1" x14ac:dyDescent="0.2">
      <c r="A230" s="27">
        <f t="shared" si="0"/>
        <v>29</v>
      </c>
      <c r="B230" s="89" t="s">
        <v>554</v>
      </c>
      <c r="C230" s="90"/>
      <c r="D230" s="15" t="s">
        <v>1294</v>
      </c>
      <c r="E230" s="27"/>
      <c r="F230" s="27" t="s">
        <v>275</v>
      </c>
      <c r="G230" s="27" t="s">
        <v>522</v>
      </c>
      <c r="H230" s="27" t="s">
        <v>536</v>
      </c>
    </row>
    <row r="231" spans="1:8" ht="45" customHeight="1" x14ac:dyDescent="0.2">
      <c r="A231" s="27">
        <f t="shared" si="0"/>
        <v>30</v>
      </c>
      <c r="B231" s="89" t="s">
        <v>555</v>
      </c>
      <c r="C231" s="90"/>
      <c r="D231" s="15" t="s">
        <v>1295</v>
      </c>
      <c r="E231" s="27" t="s">
        <v>275</v>
      </c>
      <c r="F231" s="27"/>
      <c r="G231" s="27" t="s">
        <v>522</v>
      </c>
      <c r="H231" s="27" t="s">
        <v>536</v>
      </c>
    </row>
    <row r="232" spans="1:8" ht="45" x14ac:dyDescent="0.2">
      <c r="A232" s="27">
        <f t="shared" si="0"/>
        <v>31</v>
      </c>
      <c r="B232" s="89" t="s">
        <v>556</v>
      </c>
      <c r="C232" s="90"/>
      <c r="D232" s="15" t="s">
        <v>1296</v>
      </c>
      <c r="E232" s="27"/>
      <c r="F232" s="27" t="s">
        <v>275</v>
      </c>
      <c r="G232" s="27" t="s">
        <v>515</v>
      </c>
      <c r="H232" s="27" t="s">
        <v>536</v>
      </c>
    </row>
    <row r="233" spans="1:8" ht="180" customHeight="1" x14ac:dyDescent="0.2">
      <c r="A233" s="27">
        <f t="shared" si="0"/>
        <v>32</v>
      </c>
      <c r="B233" s="89" t="s">
        <v>557</v>
      </c>
      <c r="C233" s="90"/>
      <c r="D233" s="15" t="s">
        <v>1297</v>
      </c>
      <c r="E233" s="27"/>
      <c r="F233" s="27" t="s">
        <v>275</v>
      </c>
      <c r="G233" s="27" t="s">
        <v>530</v>
      </c>
      <c r="H233" s="27" t="s">
        <v>536</v>
      </c>
    </row>
    <row r="234" spans="1:8" ht="180" customHeight="1" x14ac:dyDescent="0.2">
      <c r="A234" s="27">
        <f t="shared" si="0"/>
        <v>33</v>
      </c>
      <c r="B234" s="89" t="s">
        <v>558</v>
      </c>
      <c r="C234" s="90"/>
      <c r="D234" s="15" t="s">
        <v>1298</v>
      </c>
      <c r="E234" s="27"/>
      <c r="F234" s="27" t="s">
        <v>275</v>
      </c>
      <c r="G234" s="27" t="s">
        <v>530</v>
      </c>
      <c r="H234" s="27" t="s">
        <v>536</v>
      </c>
    </row>
    <row r="235" spans="1:8" ht="75" x14ac:dyDescent="0.2">
      <c r="A235" s="27">
        <f t="shared" si="0"/>
        <v>34</v>
      </c>
      <c r="B235" s="89" t="s">
        <v>559</v>
      </c>
      <c r="C235" s="90"/>
      <c r="D235" s="35" t="s">
        <v>1299</v>
      </c>
      <c r="E235" s="27"/>
      <c r="F235" s="27" t="s">
        <v>275</v>
      </c>
      <c r="G235" s="27" t="s">
        <v>544</v>
      </c>
      <c r="H235" s="27"/>
    </row>
    <row r="236" spans="1:8" ht="180" customHeight="1" x14ac:dyDescent="0.2">
      <c r="A236" s="27">
        <f t="shared" si="0"/>
        <v>35</v>
      </c>
      <c r="B236" s="89" t="s">
        <v>560</v>
      </c>
      <c r="C236" s="90"/>
      <c r="D236" s="15" t="s">
        <v>1300</v>
      </c>
      <c r="E236" s="27"/>
      <c r="F236" s="27" t="s">
        <v>275</v>
      </c>
      <c r="G236" s="27" t="s">
        <v>522</v>
      </c>
      <c r="H236" s="27" t="s">
        <v>536</v>
      </c>
    </row>
    <row r="237" spans="1:8" ht="180" customHeight="1" x14ac:dyDescent="0.2">
      <c r="A237" s="27">
        <f t="shared" si="0"/>
        <v>36</v>
      </c>
      <c r="B237" s="89" t="s">
        <v>561</v>
      </c>
      <c r="C237" s="90"/>
      <c r="D237" s="15" t="s">
        <v>1301</v>
      </c>
      <c r="E237" s="27"/>
      <c r="F237" s="27" t="s">
        <v>275</v>
      </c>
      <c r="G237" s="27" t="s">
        <v>546</v>
      </c>
      <c r="H237" s="27" t="s">
        <v>536</v>
      </c>
    </row>
    <row r="238" spans="1:8" ht="180" customHeight="1" x14ac:dyDescent="0.2">
      <c r="A238" s="27">
        <f t="shared" si="0"/>
        <v>37</v>
      </c>
      <c r="B238" s="89" t="s">
        <v>562</v>
      </c>
      <c r="C238" s="90"/>
      <c r="D238" s="15" t="s">
        <v>1302</v>
      </c>
      <c r="E238" s="27"/>
      <c r="F238" s="27" t="s">
        <v>275</v>
      </c>
      <c r="G238" s="27" t="s">
        <v>522</v>
      </c>
      <c r="H238" s="27" t="s">
        <v>536</v>
      </c>
    </row>
    <row r="239" spans="1:8" ht="60" x14ac:dyDescent="0.2">
      <c r="A239" s="27">
        <f t="shared" si="0"/>
        <v>38</v>
      </c>
      <c r="B239" s="89" t="s">
        <v>563</v>
      </c>
      <c r="C239" s="90"/>
      <c r="D239" s="36" t="s">
        <v>1303</v>
      </c>
      <c r="E239" s="27"/>
      <c r="F239" s="27" t="s">
        <v>275</v>
      </c>
      <c r="G239" s="27" t="s">
        <v>564</v>
      </c>
      <c r="H239" s="27" t="s">
        <v>536</v>
      </c>
    </row>
    <row r="240" spans="1:8" ht="105" x14ac:dyDescent="0.2">
      <c r="A240" s="27">
        <f t="shared" si="0"/>
        <v>39</v>
      </c>
      <c r="B240" s="89" t="s">
        <v>565</v>
      </c>
      <c r="C240" s="90"/>
      <c r="D240" s="15" t="s">
        <v>1304</v>
      </c>
      <c r="E240" s="27"/>
      <c r="F240" s="27" t="s">
        <v>275</v>
      </c>
      <c r="G240" s="27" t="s">
        <v>566</v>
      </c>
      <c r="H240" s="27" t="s">
        <v>536</v>
      </c>
    </row>
    <row r="241" spans="1:8" ht="45" x14ac:dyDescent="0.2">
      <c r="A241" s="27">
        <f t="shared" si="0"/>
        <v>40</v>
      </c>
      <c r="B241" s="89" t="s">
        <v>567</v>
      </c>
      <c r="C241" s="90"/>
      <c r="D241" s="15" t="s">
        <v>1305</v>
      </c>
      <c r="E241" s="27"/>
      <c r="F241" s="27" t="s">
        <v>275</v>
      </c>
      <c r="G241" s="27" t="s">
        <v>522</v>
      </c>
      <c r="H241" s="27" t="s">
        <v>536</v>
      </c>
    </row>
    <row r="242" spans="1:8" ht="45" customHeight="1" x14ac:dyDescent="0.2">
      <c r="A242" s="27">
        <f t="shared" si="0"/>
        <v>41</v>
      </c>
      <c r="B242" s="89" t="s">
        <v>568</v>
      </c>
      <c r="C242" s="90"/>
      <c r="D242" s="36" t="s">
        <v>1306</v>
      </c>
      <c r="E242" s="27"/>
      <c r="F242" s="27" t="s">
        <v>275</v>
      </c>
      <c r="G242" s="27" t="s">
        <v>522</v>
      </c>
      <c r="H242" s="27" t="s">
        <v>536</v>
      </c>
    </row>
    <row r="243" spans="1:8" ht="60" x14ac:dyDescent="0.2">
      <c r="A243" s="27">
        <f t="shared" si="0"/>
        <v>42</v>
      </c>
      <c r="B243" s="89" t="s">
        <v>569</v>
      </c>
      <c r="C243" s="90"/>
      <c r="D243" s="15" t="s">
        <v>1307</v>
      </c>
      <c r="E243" s="27"/>
      <c r="F243" s="27" t="s">
        <v>275</v>
      </c>
      <c r="G243" s="27" t="s">
        <v>522</v>
      </c>
      <c r="H243" s="27" t="s">
        <v>536</v>
      </c>
    </row>
    <row r="244" spans="1:8" ht="45" customHeight="1" x14ac:dyDescent="0.2">
      <c r="A244" s="27">
        <f t="shared" si="0"/>
        <v>43</v>
      </c>
      <c r="B244" s="89" t="s">
        <v>570</v>
      </c>
      <c r="C244" s="90"/>
      <c r="D244" s="15" t="s">
        <v>1308</v>
      </c>
      <c r="E244" s="27"/>
      <c r="F244" s="27" t="s">
        <v>275</v>
      </c>
      <c r="G244" s="27" t="s">
        <v>515</v>
      </c>
      <c r="H244" s="27" t="s">
        <v>536</v>
      </c>
    </row>
    <row r="245" spans="1:8" ht="45" customHeight="1" x14ac:dyDescent="0.2">
      <c r="A245" s="27">
        <f t="shared" si="0"/>
        <v>44</v>
      </c>
      <c r="B245" s="89" t="s">
        <v>571</v>
      </c>
      <c r="C245" s="90"/>
      <c r="D245" s="15" t="s">
        <v>1309</v>
      </c>
      <c r="E245" s="27"/>
      <c r="F245" s="27" t="s">
        <v>275</v>
      </c>
      <c r="G245" s="27" t="s">
        <v>546</v>
      </c>
      <c r="H245" s="27" t="s">
        <v>536</v>
      </c>
    </row>
    <row r="246" spans="1:8" ht="45" customHeight="1" x14ac:dyDescent="0.2">
      <c r="A246" s="27">
        <f t="shared" si="0"/>
        <v>45</v>
      </c>
      <c r="B246" s="89" t="s">
        <v>572</v>
      </c>
      <c r="C246" s="90"/>
      <c r="D246" s="36" t="s">
        <v>1310</v>
      </c>
      <c r="E246" s="27"/>
      <c r="F246" s="27"/>
      <c r="G246" s="27" t="s">
        <v>522</v>
      </c>
      <c r="H246" s="27" t="s">
        <v>536</v>
      </c>
    </row>
    <row r="247" spans="1:8" ht="45" customHeight="1" x14ac:dyDescent="0.2">
      <c r="A247" s="27">
        <f t="shared" si="0"/>
        <v>46</v>
      </c>
      <c r="B247" s="89" t="s">
        <v>573</v>
      </c>
      <c r="C247" s="90"/>
      <c r="D247" s="15" t="s">
        <v>1311</v>
      </c>
      <c r="E247" s="37"/>
      <c r="F247" s="27" t="s">
        <v>275</v>
      </c>
      <c r="G247" s="27" t="s">
        <v>522</v>
      </c>
      <c r="H247" s="27" t="s">
        <v>536</v>
      </c>
    </row>
    <row r="248" spans="1:8" ht="45" customHeight="1" x14ac:dyDescent="0.2">
      <c r="A248" s="27">
        <f t="shared" si="0"/>
        <v>47</v>
      </c>
      <c r="B248" s="89" t="s">
        <v>574</v>
      </c>
      <c r="C248" s="90"/>
      <c r="D248" s="15" t="s">
        <v>1312</v>
      </c>
      <c r="E248" s="37"/>
      <c r="F248" s="27" t="s">
        <v>275</v>
      </c>
      <c r="G248" s="27" t="s">
        <v>522</v>
      </c>
      <c r="H248" s="27" t="s">
        <v>536</v>
      </c>
    </row>
    <row r="249" spans="1:8" ht="45" customHeight="1" x14ac:dyDescent="0.2">
      <c r="A249" s="27">
        <f t="shared" si="0"/>
        <v>48</v>
      </c>
      <c r="B249" s="89" t="s">
        <v>575</v>
      </c>
      <c r="C249" s="90"/>
      <c r="D249" s="15" t="s">
        <v>1313</v>
      </c>
      <c r="E249" s="37"/>
      <c r="F249" s="27" t="s">
        <v>275</v>
      </c>
      <c r="G249" s="27" t="s">
        <v>522</v>
      </c>
      <c r="H249" s="27" t="s">
        <v>536</v>
      </c>
    </row>
    <row r="250" spans="1:8" ht="45" customHeight="1" x14ac:dyDescent="0.2">
      <c r="A250" s="27">
        <f t="shared" si="0"/>
        <v>49</v>
      </c>
      <c r="B250" s="89" t="s">
        <v>576</v>
      </c>
      <c r="C250" s="90"/>
      <c r="D250" s="36" t="s">
        <v>1314</v>
      </c>
      <c r="E250" s="37"/>
      <c r="F250" s="27" t="s">
        <v>275</v>
      </c>
      <c r="G250" s="27" t="s">
        <v>522</v>
      </c>
      <c r="H250" s="27" t="s">
        <v>536</v>
      </c>
    </row>
    <row r="251" spans="1:8" ht="45" customHeight="1" x14ac:dyDescent="0.2">
      <c r="A251" s="27">
        <f t="shared" si="0"/>
        <v>50</v>
      </c>
      <c r="B251" s="89" t="s">
        <v>577</v>
      </c>
      <c r="C251" s="90"/>
      <c r="D251" s="15" t="s">
        <v>1315</v>
      </c>
      <c r="E251" s="37"/>
      <c r="F251" s="27" t="s">
        <v>275</v>
      </c>
      <c r="G251" s="27" t="s">
        <v>522</v>
      </c>
      <c r="H251" s="27" t="s">
        <v>536</v>
      </c>
    </row>
    <row r="252" spans="1:8" ht="45" customHeight="1" x14ac:dyDescent="0.2">
      <c r="A252" s="27">
        <f t="shared" si="0"/>
        <v>51</v>
      </c>
      <c r="B252" s="89" t="s">
        <v>578</v>
      </c>
      <c r="C252" s="90"/>
      <c r="D252" s="15" t="s">
        <v>1316</v>
      </c>
      <c r="E252" s="37"/>
      <c r="F252" s="27" t="s">
        <v>275</v>
      </c>
      <c r="G252" s="27" t="s">
        <v>515</v>
      </c>
      <c r="H252" s="27" t="s">
        <v>536</v>
      </c>
    </row>
    <row r="253" spans="1:8" ht="45" customHeight="1" x14ac:dyDescent="0.2">
      <c r="A253" s="27">
        <f t="shared" si="0"/>
        <v>52</v>
      </c>
      <c r="B253" s="89" t="s">
        <v>579</v>
      </c>
      <c r="C253" s="90"/>
      <c r="D253" s="15" t="s">
        <v>1317</v>
      </c>
      <c r="E253" s="37"/>
      <c r="F253" s="27" t="s">
        <v>275</v>
      </c>
      <c r="G253" s="27" t="s">
        <v>515</v>
      </c>
      <c r="H253" s="27" t="s">
        <v>536</v>
      </c>
    </row>
    <row r="254" spans="1:8" ht="45" customHeight="1" x14ac:dyDescent="0.2">
      <c r="A254" s="27">
        <f t="shared" si="0"/>
        <v>53</v>
      </c>
      <c r="B254" s="89" t="s">
        <v>580</v>
      </c>
      <c r="C254" s="90"/>
      <c r="D254" s="15" t="s">
        <v>1318</v>
      </c>
      <c r="E254" s="37"/>
      <c r="F254" s="27" t="s">
        <v>275</v>
      </c>
      <c r="G254" s="27" t="s">
        <v>515</v>
      </c>
      <c r="H254" s="27" t="s">
        <v>536</v>
      </c>
    </row>
    <row r="255" spans="1:8" ht="45" customHeight="1" x14ac:dyDescent="0.2">
      <c r="A255" s="27">
        <f t="shared" si="0"/>
        <v>54</v>
      </c>
      <c r="B255" s="89" t="s">
        <v>581</v>
      </c>
      <c r="C255" s="90"/>
      <c r="D255" s="15" t="s">
        <v>1319</v>
      </c>
      <c r="E255" s="37"/>
      <c r="F255" s="27" t="s">
        <v>275</v>
      </c>
      <c r="G255" s="27" t="s">
        <v>515</v>
      </c>
      <c r="H255" s="27" t="s">
        <v>536</v>
      </c>
    </row>
    <row r="256" spans="1:8" ht="45" customHeight="1" x14ac:dyDescent="0.2">
      <c r="A256" s="27">
        <f t="shared" si="0"/>
        <v>55</v>
      </c>
      <c r="B256" s="89" t="s">
        <v>582</v>
      </c>
      <c r="C256" s="90"/>
      <c r="D256" s="15" t="s">
        <v>1320</v>
      </c>
      <c r="E256" s="37"/>
      <c r="F256" s="27" t="s">
        <v>275</v>
      </c>
      <c r="G256" s="27" t="s">
        <v>515</v>
      </c>
      <c r="H256" s="27" t="s">
        <v>536</v>
      </c>
    </row>
    <row r="257" spans="1:8" ht="45" customHeight="1" x14ac:dyDescent="0.2">
      <c r="A257" s="27">
        <f t="shared" si="0"/>
        <v>56</v>
      </c>
      <c r="B257" s="89" t="s">
        <v>583</v>
      </c>
      <c r="C257" s="90"/>
      <c r="D257" s="15" t="s">
        <v>1321</v>
      </c>
      <c r="E257" s="37"/>
      <c r="F257" s="27" t="s">
        <v>275</v>
      </c>
      <c r="G257" s="27" t="s">
        <v>515</v>
      </c>
      <c r="H257" s="27" t="s">
        <v>536</v>
      </c>
    </row>
    <row r="258" spans="1:8" ht="45" customHeight="1" x14ac:dyDescent="0.2">
      <c r="A258" s="27">
        <f t="shared" si="0"/>
        <v>57</v>
      </c>
      <c r="B258" s="89" t="s">
        <v>584</v>
      </c>
      <c r="C258" s="90"/>
      <c r="D258" s="15" t="s">
        <v>1322</v>
      </c>
      <c r="E258" s="37"/>
      <c r="F258" s="27" t="s">
        <v>275</v>
      </c>
      <c r="G258" s="27" t="s">
        <v>515</v>
      </c>
      <c r="H258" s="27" t="s">
        <v>536</v>
      </c>
    </row>
    <row r="259" spans="1:8" ht="45" customHeight="1" x14ac:dyDescent="0.2">
      <c r="A259" s="27">
        <f t="shared" si="0"/>
        <v>58</v>
      </c>
      <c r="B259" s="89" t="s">
        <v>585</v>
      </c>
      <c r="C259" s="90"/>
      <c r="D259" s="38" t="s">
        <v>1323</v>
      </c>
      <c r="E259" s="37"/>
      <c r="F259" s="27" t="s">
        <v>275</v>
      </c>
      <c r="G259" s="27" t="s">
        <v>530</v>
      </c>
      <c r="H259" s="27" t="s">
        <v>536</v>
      </c>
    </row>
    <row r="260" spans="1:8" ht="105" x14ac:dyDescent="0.2">
      <c r="A260" s="27">
        <f t="shared" si="0"/>
        <v>59</v>
      </c>
      <c r="B260" s="89" t="s">
        <v>586</v>
      </c>
      <c r="C260" s="90"/>
      <c r="D260" s="36" t="s">
        <v>1324</v>
      </c>
      <c r="E260" s="37"/>
      <c r="F260" s="27" t="s">
        <v>275</v>
      </c>
      <c r="G260" s="27" t="s">
        <v>587</v>
      </c>
      <c r="H260" s="27" t="s">
        <v>536</v>
      </c>
    </row>
    <row r="261" spans="1:8" ht="60" customHeight="1" x14ac:dyDescent="0.2">
      <c r="A261" s="27">
        <f t="shared" si="0"/>
        <v>60</v>
      </c>
      <c r="B261" s="89" t="s">
        <v>588</v>
      </c>
      <c r="C261" s="90"/>
      <c r="D261" s="15" t="s">
        <v>1325</v>
      </c>
      <c r="E261" s="37"/>
      <c r="F261" s="27" t="s">
        <v>275</v>
      </c>
      <c r="G261" s="27" t="s">
        <v>522</v>
      </c>
      <c r="H261" s="27" t="s">
        <v>536</v>
      </c>
    </row>
    <row r="262" spans="1:8" ht="120" x14ac:dyDescent="0.2">
      <c r="A262" s="27">
        <f t="shared" si="0"/>
        <v>61</v>
      </c>
      <c r="B262" s="89" t="s">
        <v>589</v>
      </c>
      <c r="C262" s="90"/>
      <c r="D262" s="15" t="s">
        <v>1326</v>
      </c>
      <c r="E262" s="37"/>
      <c r="F262" s="27" t="s">
        <v>275</v>
      </c>
      <c r="G262" s="27" t="s">
        <v>590</v>
      </c>
      <c r="H262" s="27" t="s">
        <v>536</v>
      </c>
    </row>
    <row r="263" spans="1:8" ht="45" customHeight="1" x14ac:dyDescent="0.2">
      <c r="A263" s="27">
        <f t="shared" si="0"/>
        <v>62</v>
      </c>
      <c r="B263" s="89" t="s">
        <v>591</v>
      </c>
      <c r="C263" s="90"/>
      <c r="D263" s="15" t="s">
        <v>1327</v>
      </c>
      <c r="E263" s="37"/>
      <c r="F263" s="27" t="s">
        <v>275</v>
      </c>
      <c r="G263" s="27" t="s">
        <v>515</v>
      </c>
      <c r="H263" s="27" t="s">
        <v>536</v>
      </c>
    </row>
    <row r="264" spans="1:8" ht="45" customHeight="1" x14ac:dyDescent="0.2">
      <c r="A264" s="27">
        <f t="shared" si="0"/>
        <v>63</v>
      </c>
      <c r="B264" s="89" t="s">
        <v>592</v>
      </c>
      <c r="C264" s="90"/>
      <c r="D264" s="15" t="s">
        <v>1328</v>
      </c>
      <c r="E264" s="37"/>
      <c r="F264" s="27" t="s">
        <v>275</v>
      </c>
      <c r="G264" s="27" t="s">
        <v>515</v>
      </c>
      <c r="H264" s="27" t="s">
        <v>536</v>
      </c>
    </row>
    <row r="265" spans="1:8" ht="45" customHeight="1" x14ac:dyDescent="0.2">
      <c r="A265" s="27">
        <f t="shared" si="0"/>
        <v>64</v>
      </c>
      <c r="B265" s="89" t="s">
        <v>593</v>
      </c>
      <c r="C265" s="90"/>
      <c r="D265" s="15" t="s">
        <v>1329</v>
      </c>
      <c r="E265" s="37"/>
      <c r="F265" s="27" t="s">
        <v>275</v>
      </c>
      <c r="G265" s="27" t="s">
        <v>515</v>
      </c>
      <c r="H265" s="27" t="s">
        <v>536</v>
      </c>
    </row>
    <row r="266" spans="1:8" ht="45" x14ac:dyDescent="0.2">
      <c r="A266" s="27">
        <f t="shared" si="0"/>
        <v>65</v>
      </c>
      <c r="B266" s="89" t="s">
        <v>594</v>
      </c>
      <c r="C266" s="90"/>
      <c r="D266" s="36" t="s">
        <v>1330</v>
      </c>
      <c r="E266" s="37"/>
      <c r="F266" s="27" t="s">
        <v>275</v>
      </c>
      <c r="G266" s="27" t="s">
        <v>544</v>
      </c>
      <c r="H266" s="27" t="s">
        <v>536</v>
      </c>
    </row>
    <row r="267" spans="1:8" ht="45" customHeight="1" x14ac:dyDescent="0.2">
      <c r="A267" s="27">
        <f t="shared" si="0"/>
        <v>66</v>
      </c>
      <c r="B267" s="89" t="s">
        <v>595</v>
      </c>
      <c r="C267" s="90"/>
      <c r="D267" s="15" t="s">
        <v>1331</v>
      </c>
      <c r="E267" s="37"/>
      <c r="F267" s="27" t="s">
        <v>275</v>
      </c>
      <c r="G267" s="27" t="s">
        <v>522</v>
      </c>
      <c r="H267" s="27" t="s">
        <v>536</v>
      </c>
    </row>
    <row r="268" spans="1:8" ht="45" customHeight="1" x14ac:dyDescent="0.2">
      <c r="A268" s="27">
        <f t="shared" ref="A268:A303" si="1">1+A267</f>
        <v>67</v>
      </c>
      <c r="B268" s="89" t="s">
        <v>596</v>
      </c>
      <c r="C268" s="90"/>
      <c r="D268" s="15" t="s">
        <v>1332</v>
      </c>
      <c r="E268" s="37"/>
      <c r="F268" s="27" t="s">
        <v>275</v>
      </c>
      <c r="G268" s="27" t="s">
        <v>515</v>
      </c>
      <c r="H268" s="27" t="s">
        <v>536</v>
      </c>
    </row>
    <row r="269" spans="1:8" ht="45" customHeight="1" x14ac:dyDescent="0.2">
      <c r="A269" s="27">
        <f t="shared" si="1"/>
        <v>68</v>
      </c>
      <c r="B269" s="89" t="s">
        <v>597</v>
      </c>
      <c r="C269" s="90"/>
      <c r="D269" s="15" t="s">
        <v>1333</v>
      </c>
      <c r="E269" s="37"/>
      <c r="F269" s="27" t="s">
        <v>275</v>
      </c>
      <c r="G269" s="27" t="s">
        <v>598</v>
      </c>
      <c r="H269" s="27" t="s">
        <v>536</v>
      </c>
    </row>
    <row r="270" spans="1:8" ht="75" x14ac:dyDescent="0.2">
      <c r="A270" s="27">
        <f t="shared" si="1"/>
        <v>69</v>
      </c>
      <c r="B270" s="89" t="s">
        <v>599</v>
      </c>
      <c r="C270" s="90"/>
      <c r="D270" s="15" t="s">
        <v>1334</v>
      </c>
      <c r="E270" s="37"/>
      <c r="F270" s="27" t="s">
        <v>275</v>
      </c>
      <c r="G270" s="27" t="s">
        <v>600</v>
      </c>
      <c r="H270" s="27" t="s">
        <v>536</v>
      </c>
    </row>
    <row r="271" spans="1:8" ht="45" customHeight="1" x14ac:dyDescent="0.2">
      <c r="A271" s="27">
        <f t="shared" si="1"/>
        <v>70</v>
      </c>
      <c r="B271" s="89" t="s">
        <v>601</v>
      </c>
      <c r="C271" s="90"/>
      <c r="D271" s="15" t="s">
        <v>1335</v>
      </c>
      <c r="E271" s="37"/>
      <c r="F271" s="27" t="s">
        <v>275</v>
      </c>
      <c r="G271" s="27" t="s">
        <v>598</v>
      </c>
      <c r="H271" s="27" t="s">
        <v>536</v>
      </c>
    </row>
    <row r="272" spans="1:8" ht="45" x14ac:dyDescent="0.2">
      <c r="A272" s="27">
        <f t="shared" si="1"/>
        <v>71</v>
      </c>
      <c r="B272" s="89" t="s">
        <v>602</v>
      </c>
      <c r="C272" s="90"/>
      <c r="D272" s="15" t="s">
        <v>1336</v>
      </c>
      <c r="E272" s="37"/>
      <c r="F272" s="27" t="s">
        <v>275</v>
      </c>
      <c r="G272" s="27" t="s">
        <v>517</v>
      </c>
      <c r="H272" s="27" t="s">
        <v>536</v>
      </c>
    </row>
    <row r="273" spans="1:8" ht="45" customHeight="1" x14ac:dyDescent="0.2">
      <c r="A273" s="27">
        <f t="shared" si="1"/>
        <v>72</v>
      </c>
      <c r="B273" s="89" t="s">
        <v>603</v>
      </c>
      <c r="C273" s="90"/>
      <c r="D273" s="15" t="s">
        <v>1337</v>
      </c>
      <c r="E273" s="37"/>
      <c r="F273" s="27" t="s">
        <v>275</v>
      </c>
      <c r="G273" s="27" t="s">
        <v>522</v>
      </c>
      <c r="H273" s="27" t="s">
        <v>536</v>
      </c>
    </row>
    <row r="274" spans="1:8" ht="45" customHeight="1" x14ac:dyDescent="0.2">
      <c r="A274" s="27">
        <f t="shared" si="1"/>
        <v>73</v>
      </c>
      <c r="B274" s="89" t="s">
        <v>604</v>
      </c>
      <c r="C274" s="90"/>
      <c r="D274" s="15" t="s">
        <v>1338</v>
      </c>
      <c r="E274" s="37"/>
      <c r="F274" s="27" t="s">
        <v>275</v>
      </c>
      <c r="G274" s="27" t="s">
        <v>515</v>
      </c>
      <c r="H274" s="27" t="s">
        <v>536</v>
      </c>
    </row>
    <row r="275" spans="1:8" ht="120" customHeight="1" x14ac:dyDescent="0.2">
      <c r="A275" s="27">
        <f t="shared" si="1"/>
        <v>74</v>
      </c>
      <c r="B275" s="89" t="s">
        <v>605</v>
      </c>
      <c r="C275" s="90"/>
      <c r="D275" s="36" t="s">
        <v>1339</v>
      </c>
      <c r="E275" s="37"/>
      <c r="F275" s="27" t="s">
        <v>275</v>
      </c>
      <c r="G275" s="27" t="s">
        <v>546</v>
      </c>
      <c r="H275" s="27" t="s">
        <v>536</v>
      </c>
    </row>
    <row r="276" spans="1:8" ht="105" x14ac:dyDescent="0.2">
      <c r="A276" s="27">
        <f t="shared" si="1"/>
        <v>75</v>
      </c>
      <c r="B276" s="89" t="s">
        <v>1240</v>
      </c>
      <c r="C276" s="90"/>
      <c r="D276" s="15" t="s">
        <v>1340</v>
      </c>
      <c r="E276" s="37"/>
      <c r="F276" s="27" t="s">
        <v>275</v>
      </c>
      <c r="G276" s="27" t="s">
        <v>606</v>
      </c>
      <c r="H276" s="27" t="s">
        <v>536</v>
      </c>
    </row>
    <row r="277" spans="1:8" ht="45" customHeight="1" x14ac:dyDescent="0.2">
      <c r="A277" s="27">
        <f t="shared" si="1"/>
        <v>76</v>
      </c>
      <c r="B277" s="89" t="s">
        <v>1241</v>
      </c>
      <c r="C277" s="90"/>
      <c r="D277" s="15" t="s">
        <v>1341</v>
      </c>
      <c r="E277" s="27" t="s">
        <v>275</v>
      </c>
      <c r="F277" s="27"/>
      <c r="G277" s="27" t="s">
        <v>522</v>
      </c>
      <c r="H277" s="27" t="s">
        <v>536</v>
      </c>
    </row>
    <row r="278" spans="1:8" ht="45" customHeight="1" x14ac:dyDescent="0.2">
      <c r="A278" s="27">
        <f t="shared" si="1"/>
        <v>77</v>
      </c>
      <c r="B278" s="89" t="s">
        <v>1242</v>
      </c>
      <c r="C278" s="90"/>
      <c r="D278" s="15" t="s">
        <v>1342</v>
      </c>
      <c r="E278" s="37"/>
      <c r="F278" s="27" t="s">
        <v>275</v>
      </c>
      <c r="G278" s="27" t="s">
        <v>517</v>
      </c>
      <c r="H278" s="27" t="s">
        <v>536</v>
      </c>
    </row>
    <row r="279" spans="1:8" ht="150" x14ac:dyDescent="0.2">
      <c r="A279" s="27">
        <f t="shared" si="1"/>
        <v>78</v>
      </c>
      <c r="B279" s="89" t="s">
        <v>1243</v>
      </c>
      <c r="C279" s="90"/>
      <c r="D279" s="36" t="s">
        <v>1343</v>
      </c>
      <c r="E279" s="27" t="s">
        <v>275</v>
      </c>
      <c r="F279" s="27"/>
      <c r="G279" s="27" t="s">
        <v>538</v>
      </c>
      <c r="H279" s="27" t="s">
        <v>536</v>
      </c>
    </row>
    <row r="280" spans="1:8" ht="45" customHeight="1" x14ac:dyDescent="0.2">
      <c r="A280" s="27">
        <f t="shared" si="1"/>
        <v>79</v>
      </c>
      <c r="B280" s="89" t="s">
        <v>1244</v>
      </c>
      <c r="C280" s="90"/>
      <c r="D280" s="15" t="s">
        <v>1344</v>
      </c>
      <c r="E280" s="37"/>
      <c r="F280" s="27" t="s">
        <v>275</v>
      </c>
      <c r="G280" s="27" t="s">
        <v>517</v>
      </c>
      <c r="H280" s="27" t="s">
        <v>536</v>
      </c>
    </row>
    <row r="281" spans="1:8" ht="60" customHeight="1" x14ac:dyDescent="0.2">
      <c r="A281" s="27">
        <f t="shared" si="1"/>
        <v>80</v>
      </c>
      <c r="B281" s="89" t="s">
        <v>1245</v>
      </c>
      <c r="C281" s="90"/>
      <c r="D281" s="36" t="s">
        <v>1345</v>
      </c>
      <c r="E281" s="37"/>
      <c r="F281" s="27" t="s">
        <v>275</v>
      </c>
      <c r="G281" s="27" t="s">
        <v>522</v>
      </c>
      <c r="H281" s="27" t="s">
        <v>536</v>
      </c>
    </row>
    <row r="282" spans="1:8" ht="75" x14ac:dyDescent="0.2">
      <c r="A282" s="27">
        <f t="shared" si="1"/>
        <v>81</v>
      </c>
      <c r="B282" s="89" t="s">
        <v>1246</v>
      </c>
      <c r="C282" s="90"/>
      <c r="D282" s="15" t="s">
        <v>1346</v>
      </c>
      <c r="E282" s="37"/>
      <c r="F282" s="27" t="s">
        <v>275</v>
      </c>
      <c r="G282" s="27" t="s">
        <v>522</v>
      </c>
      <c r="H282" s="27" t="s">
        <v>536</v>
      </c>
    </row>
    <row r="283" spans="1:8" ht="45" customHeight="1" x14ac:dyDescent="0.2">
      <c r="A283" s="27">
        <f t="shared" si="1"/>
        <v>82</v>
      </c>
      <c r="B283" s="76" t="s">
        <v>1247</v>
      </c>
      <c r="C283" s="77"/>
      <c r="D283" s="15" t="s">
        <v>1347</v>
      </c>
      <c r="E283" s="37"/>
      <c r="F283" s="27" t="s">
        <v>275</v>
      </c>
      <c r="G283" s="27" t="s">
        <v>522</v>
      </c>
      <c r="H283" s="27" t="s">
        <v>536</v>
      </c>
    </row>
    <row r="284" spans="1:8" ht="45" customHeight="1" x14ac:dyDescent="0.2">
      <c r="A284" s="27">
        <f t="shared" si="1"/>
        <v>83</v>
      </c>
      <c r="B284" s="91" t="s">
        <v>1248</v>
      </c>
      <c r="C284" s="92"/>
      <c r="D284" s="36" t="s">
        <v>1348</v>
      </c>
      <c r="E284" s="37"/>
      <c r="F284" s="27" t="s">
        <v>275</v>
      </c>
      <c r="G284" s="27" t="s">
        <v>522</v>
      </c>
      <c r="H284" s="27" t="s">
        <v>536</v>
      </c>
    </row>
    <row r="285" spans="1:8" ht="45" customHeight="1" x14ac:dyDescent="0.2">
      <c r="A285" s="27">
        <f t="shared" si="1"/>
        <v>84</v>
      </c>
      <c r="B285" s="89" t="s">
        <v>1249</v>
      </c>
      <c r="C285" s="90"/>
      <c r="D285" s="15" t="s">
        <v>1349</v>
      </c>
      <c r="E285" s="37"/>
      <c r="F285" s="27" t="s">
        <v>275</v>
      </c>
      <c r="G285" s="27" t="s">
        <v>515</v>
      </c>
      <c r="H285" s="27" t="s">
        <v>536</v>
      </c>
    </row>
    <row r="286" spans="1:8" ht="45" customHeight="1" x14ac:dyDescent="0.2">
      <c r="A286" s="27">
        <f t="shared" si="1"/>
        <v>85</v>
      </c>
      <c r="B286" s="89" t="s">
        <v>1250</v>
      </c>
      <c r="C286" s="90"/>
      <c r="D286" s="39" t="s">
        <v>1350</v>
      </c>
      <c r="E286" s="37"/>
      <c r="F286" s="27" t="s">
        <v>275</v>
      </c>
      <c r="G286" s="27" t="s">
        <v>515</v>
      </c>
      <c r="H286" s="27" t="s">
        <v>536</v>
      </c>
    </row>
    <row r="287" spans="1:8" ht="45" customHeight="1" x14ac:dyDescent="0.2">
      <c r="A287" s="27">
        <f t="shared" si="1"/>
        <v>86</v>
      </c>
      <c r="B287" s="89" t="s">
        <v>1251</v>
      </c>
      <c r="C287" s="90"/>
      <c r="D287" s="15" t="s">
        <v>1351</v>
      </c>
      <c r="E287" s="37"/>
      <c r="F287" s="27" t="s">
        <v>275</v>
      </c>
      <c r="G287" s="27" t="s">
        <v>522</v>
      </c>
      <c r="H287" s="27" t="s">
        <v>536</v>
      </c>
    </row>
    <row r="288" spans="1:8" ht="45" customHeight="1" x14ac:dyDescent="0.2">
      <c r="A288" s="27">
        <f t="shared" si="1"/>
        <v>87</v>
      </c>
      <c r="B288" s="89" t="s">
        <v>1252</v>
      </c>
      <c r="C288" s="90"/>
      <c r="D288" s="15" t="s">
        <v>1352</v>
      </c>
      <c r="E288" s="37"/>
      <c r="F288" s="27" t="s">
        <v>275</v>
      </c>
      <c r="G288" s="27" t="s">
        <v>522</v>
      </c>
      <c r="H288" s="27" t="s">
        <v>536</v>
      </c>
    </row>
    <row r="289" spans="1:8" ht="45" customHeight="1" x14ac:dyDescent="0.2">
      <c r="A289" s="27">
        <f t="shared" si="1"/>
        <v>88</v>
      </c>
      <c r="B289" s="89" t="s">
        <v>1253</v>
      </c>
      <c r="C289" s="90"/>
      <c r="D289" s="40" t="s">
        <v>1353</v>
      </c>
      <c r="E289" s="37"/>
      <c r="F289" s="27" t="s">
        <v>275</v>
      </c>
      <c r="G289" s="27" t="s">
        <v>515</v>
      </c>
      <c r="H289" s="27" t="s">
        <v>536</v>
      </c>
    </row>
    <row r="290" spans="1:8" ht="60" customHeight="1" x14ac:dyDescent="0.2">
      <c r="A290" s="27">
        <f t="shared" si="1"/>
        <v>89</v>
      </c>
      <c r="B290" s="89" t="s">
        <v>1254</v>
      </c>
      <c r="C290" s="90"/>
      <c r="D290" s="36" t="s">
        <v>1354</v>
      </c>
      <c r="E290" s="37"/>
      <c r="F290" s="27" t="s">
        <v>275</v>
      </c>
      <c r="G290" s="27" t="s">
        <v>515</v>
      </c>
      <c r="H290" s="27" t="s">
        <v>536</v>
      </c>
    </row>
    <row r="291" spans="1:8" ht="60" customHeight="1" x14ac:dyDescent="0.2">
      <c r="A291" s="27">
        <f t="shared" si="1"/>
        <v>90</v>
      </c>
      <c r="B291" s="89" t="s">
        <v>1255</v>
      </c>
      <c r="C291" s="90"/>
      <c r="D291" s="15" t="s">
        <v>1355</v>
      </c>
      <c r="E291" s="37"/>
      <c r="F291" s="27" t="s">
        <v>275</v>
      </c>
      <c r="G291" s="27" t="s">
        <v>515</v>
      </c>
      <c r="H291" s="27" t="s">
        <v>536</v>
      </c>
    </row>
    <row r="292" spans="1:8" ht="45" customHeight="1" x14ac:dyDescent="0.2">
      <c r="A292" s="27">
        <f t="shared" si="1"/>
        <v>91</v>
      </c>
      <c r="B292" s="89" t="s">
        <v>1256</v>
      </c>
      <c r="C292" s="90"/>
      <c r="D292" s="15" t="s">
        <v>1356</v>
      </c>
      <c r="E292" s="37"/>
      <c r="F292" s="27" t="s">
        <v>275</v>
      </c>
      <c r="G292" s="27" t="s">
        <v>515</v>
      </c>
      <c r="H292" s="27" t="s">
        <v>536</v>
      </c>
    </row>
    <row r="293" spans="1:8" ht="45" customHeight="1" x14ac:dyDescent="0.2">
      <c r="A293" s="27">
        <f t="shared" si="1"/>
        <v>92</v>
      </c>
      <c r="B293" s="89" t="s">
        <v>1257</v>
      </c>
      <c r="C293" s="90"/>
      <c r="D293" s="36" t="s">
        <v>1357</v>
      </c>
      <c r="E293" s="37"/>
      <c r="F293" s="27" t="s">
        <v>275</v>
      </c>
      <c r="G293" s="27" t="s">
        <v>515</v>
      </c>
      <c r="H293" s="27" t="s">
        <v>536</v>
      </c>
    </row>
    <row r="294" spans="1:8" ht="45" customHeight="1" x14ac:dyDescent="0.2">
      <c r="A294" s="27">
        <f t="shared" si="1"/>
        <v>93</v>
      </c>
      <c r="B294" s="89" t="s">
        <v>1258</v>
      </c>
      <c r="C294" s="90"/>
      <c r="D294" s="15" t="s">
        <v>1358</v>
      </c>
      <c r="E294" s="37"/>
      <c r="F294" s="27" t="s">
        <v>275</v>
      </c>
      <c r="G294" s="27" t="s">
        <v>515</v>
      </c>
      <c r="H294" s="27" t="s">
        <v>536</v>
      </c>
    </row>
    <row r="295" spans="1:8" ht="60" customHeight="1" x14ac:dyDescent="0.2">
      <c r="A295" s="27">
        <f t="shared" si="1"/>
        <v>94</v>
      </c>
      <c r="B295" s="89" t="s">
        <v>1259</v>
      </c>
      <c r="C295" s="90"/>
      <c r="D295" s="41" t="s">
        <v>1359</v>
      </c>
      <c r="E295" s="37"/>
      <c r="F295" s="27" t="s">
        <v>275</v>
      </c>
      <c r="G295" s="27" t="s">
        <v>515</v>
      </c>
      <c r="H295" s="27" t="s">
        <v>607</v>
      </c>
    </row>
    <row r="296" spans="1:8" ht="45" customHeight="1" x14ac:dyDescent="0.2">
      <c r="A296" s="27">
        <f t="shared" si="1"/>
        <v>95</v>
      </c>
      <c r="B296" s="89" t="s">
        <v>1260</v>
      </c>
      <c r="C296" s="90"/>
      <c r="D296" s="41" t="s">
        <v>1360</v>
      </c>
      <c r="E296" s="37"/>
      <c r="F296" s="27" t="s">
        <v>275</v>
      </c>
      <c r="G296" s="27" t="s">
        <v>517</v>
      </c>
      <c r="H296" s="27" t="s">
        <v>607</v>
      </c>
    </row>
    <row r="297" spans="1:8" ht="45" customHeight="1" x14ac:dyDescent="0.2">
      <c r="A297" s="27">
        <f t="shared" si="1"/>
        <v>96</v>
      </c>
      <c r="B297" s="89" t="s">
        <v>1261</v>
      </c>
      <c r="C297" s="90"/>
      <c r="D297" s="15" t="s">
        <v>1361</v>
      </c>
      <c r="E297" s="37"/>
      <c r="F297" s="27" t="s">
        <v>275</v>
      </c>
      <c r="G297" s="27" t="s">
        <v>522</v>
      </c>
      <c r="H297" s="27" t="s">
        <v>607</v>
      </c>
    </row>
    <row r="298" spans="1:8" ht="60" customHeight="1" x14ac:dyDescent="0.2">
      <c r="A298" s="27">
        <f t="shared" si="1"/>
        <v>97</v>
      </c>
      <c r="B298" s="89" t="s">
        <v>1262</v>
      </c>
      <c r="C298" s="90"/>
      <c r="D298" s="15" t="s">
        <v>1362</v>
      </c>
      <c r="E298" s="37"/>
      <c r="F298" s="27" t="s">
        <v>275</v>
      </c>
      <c r="G298" s="27" t="s">
        <v>522</v>
      </c>
      <c r="H298" s="27" t="s">
        <v>607</v>
      </c>
    </row>
    <row r="299" spans="1:8" ht="78.75" x14ac:dyDescent="0.2">
      <c r="A299" s="27">
        <f t="shared" si="1"/>
        <v>98</v>
      </c>
      <c r="B299" s="89" t="s">
        <v>1263</v>
      </c>
      <c r="C299" s="90"/>
      <c r="D299" s="15" t="s">
        <v>1363</v>
      </c>
      <c r="E299" s="37"/>
      <c r="F299" s="27" t="s">
        <v>275</v>
      </c>
      <c r="G299" s="27" t="s">
        <v>608</v>
      </c>
      <c r="H299" s="27" t="s">
        <v>607</v>
      </c>
    </row>
    <row r="300" spans="1:8" ht="57" x14ac:dyDescent="0.2">
      <c r="A300" s="42">
        <f t="shared" si="1"/>
        <v>99</v>
      </c>
      <c r="B300" s="76" t="s">
        <v>1264</v>
      </c>
      <c r="C300" s="77"/>
      <c r="D300" s="43" t="s">
        <v>1364</v>
      </c>
      <c r="E300" s="44"/>
      <c r="F300" s="42" t="s">
        <v>275</v>
      </c>
      <c r="G300" s="42" t="s">
        <v>522</v>
      </c>
      <c r="H300" s="42" t="s">
        <v>607</v>
      </c>
    </row>
    <row r="301" spans="1:8" ht="57" x14ac:dyDescent="0.2">
      <c r="A301" s="27">
        <f t="shared" si="1"/>
        <v>100</v>
      </c>
      <c r="B301" s="89" t="s">
        <v>1530</v>
      </c>
      <c r="C301" s="90"/>
      <c r="D301" s="45" t="s">
        <v>1531</v>
      </c>
      <c r="E301" s="37"/>
      <c r="F301" s="27" t="s">
        <v>115</v>
      </c>
      <c r="G301" s="27" t="s">
        <v>515</v>
      </c>
      <c r="H301" s="42" t="s">
        <v>607</v>
      </c>
    </row>
    <row r="302" spans="1:8" ht="42.75" x14ac:dyDescent="0.2">
      <c r="A302" s="27">
        <f t="shared" si="1"/>
        <v>101</v>
      </c>
      <c r="B302" s="67" t="s">
        <v>1565</v>
      </c>
      <c r="C302" s="67"/>
      <c r="D302" s="45" t="s">
        <v>1566</v>
      </c>
      <c r="E302" s="37"/>
      <c r="F302" s="27" t="s">
        <v>115</v>
      </c>
      <c r="G302" s="27"/>
      <c r="H302" s="27" t="s">
        <v>607</v>
      </c>
    </row>
    <row r="303" spans="1:8" ht="71.25" x14ac:dyDescent="0.2">
      <c r="A303" s="27">
        <f t="shared" si="1"/>
        <v>102</v>
      </c>
      <c r="B303" s="67" t="s">
        <v>1575</v>
      </c>
      <c r="C303" s="67"/>
      <c r="D303" s="45" t="s">
        <v>1574</v>
      </c>
      <c r="E303" s="37"/>
      <c r="F303" s="27" t="s">
        <v>115</v>
      </c>
      <c r="G303" s="27"/>
      <c r="H303" s="27" t="s">
        <v>607</v>
      </c>
    </row>
    <row r="304" spans="1:8" ht="15.75" x14ac:dyDescent="0.2">
      <c r="A304" s="84" t="s">
        <v>1365</v>
      </c>
      <c r="B304" s="85"/>
      <c r="C304" s="85"/>
      <c r="D304" s="85"/>
      <c r="E304" s="85"/>
      <c r="F304" s="85"/>
      <c r="G304" s="85"/>
      <c r="H304" s="86"/>
    </row>
    <row r="305" spans="1:8" ht="135" x14ac:dyDescent="0.2">
      <c r="A305" s="29">
        <v>1</v>
      </c>
      <c r="B305" s="66" t="s">
        <v>609</v>
      </c>
      <c r="C305" s="66"/>
      <c r="D305" s="29" t="s">
        <v>610</v>
      </c>
      <c r="E305" s="29"/>
      <c r="F305" s="46" t="s">
        <v>115</v>
      </c>
      <c r="G305" s="29" t="s">
        <v>611</v>
      </c>
      <c r="H305" s="29" t="s">
        <v>612</v>
      </c>
    </row>
    <row r="306" spans="1:8" ht="409.5" x14ac:dyDescent="0.2">
      <c r="A306" s="29">
        <v>2</v>
      </c>
      <c r="B306" s="66" t="s">
        <v>613</v>
      </c>
      <c r="C306" s="66"/>
      <c r="D306" s="29" t="s">
        <v>614</v>
      </c>
      <c r="E306" s="29"/>
      <c r="F306" s="46" t="s">
        <v>115</v>
      </c>
      <c r="G306" s="29" t="s">
        <v>615</v>
      </c>
      <c r="H306" s="29" t="s">
        <v>612</v>
      </c>
    </row>
    <row r="307" spans="1:8" ht="120" x14ac:dyDescent="0.2">
      <c r="A307" s="29">
        <v>3</v>
      </c>
      <c r="B307" s="66" t="s">
        <v>616</v>
      </c>
      <c r="C307" s="66"/>
      <c r="D307" s="29" t="s">
        <v>617</v>
      </c>
      <c r="E307" s="46" t="s">
        <v>115</v>
      </c>
      <c r="F307" s="29"/>
      <c r="G307" s="29" t="s">
        <v>618</v>
      </c>
      <c r="H307" s="29" t="s">
        <v>612</v>
      </c>
    </row>
    <row r="308" spans="1:8" ht="150" x14ac:dyDescent="0.2">
      <c r="A308" s="29">
        <v>4</v>
      </c>
      <c r="B308" s="66" t="s">
        <v>619</v>
      </c>
      <c r="C308" s="66"/>
      <c r="D308" s="29" t="s">
        <v>620</v>
      </c>
      <c r="E308" s="46" t="s">
        <v>115</v>
      </c>
      <c r="F308" s="29"/>
      <c r="G308" s="29" t="s">
        <v>621</v>
      </c>
      <c r="H308" s="29" t="s">
        <v>612</v>
      </c>
    </row>
    <row r="309" spans="1:8" ht="409.5" x14ac:dyDescent="0.2">
      <c r="A309" s="29">
        <v>5</v>
      </c>
      <c r="B309" s="66" t="s">
        <v>622</v>
      </c>
      <c r="C309" s="66"/>
      <c r="D309" s="29" t="s">
        <v>623</v>
      </c>
      <c r="E309" s="46" t="s">
        <v>115</v>
      </c>
      <c r="F309" s="29"/>
      <c r="G309" s="29" t="s">
        <v>624</v>
      </c>
      <c r="H309" s="29" t="s">
        <v>612</v>
      </c>
    </row>
    <row r="310" spans="1:8" ht="135" x14ac:dyDescent="0.2">
      <c r="A310" s="29">
        <v>6</v>
      </c>
      <c r="B310" s="66" t="s">
        <v>625</v>
      </c>
      <c r="C310" s="66"/>
      <c r="D310" s="29" t="s">
        <v>626</v>
      </c>
      <c r="E310" s="46" t="s">
        <v>115</v>
      </c>
      <c r="F310" s="29"/>
      <c r="G310" s="29" t="s">
        <v>627</v>
      </c>
      <c r="H310" s="29" t="s">
        <v>612</v>
      </c>
    </row>
    <row r="311" spans="1:8" ht="90" x14ac:dyDescent="0.2">
      <c r="A311" s="29">
        <v>7</v>
      </c>
      <c r="B311" s="66" t="s">
        <v>1373</v>
      </c>
      <c r="C311" s="66"/>
      <c r="D311" s="29" t="s">
        <v>628</v>
      </c>
      <c r="E311" s="29"/>
      <c r="F311" s="46" t="s">
        <v>115</v>
      </c>
      <c r="G311" s="29" t="s">
        <v>629</v>
      </c>
      <c r="H311" s="29" t="s">
        <v>612</v>
      </c>
    </row>
    <row r="312" spans="1:8" ht="45" x14ac:dyDescent="0.2">
      <c r="A312" s="29">
        <v>8</v>
      </c>
      <c r="B312" s="66" t="s">
        <v>630</v>
      </c>
      <c r="C312" s="66"/>
      <c r="D312" s="29" t="s">
        <v>631</v>
      </c>
      <c r="E312" s="29"/>
      <c r="F312" s="46" t="s">
        <v>115</v>
      </c>
      <c r="G312" s="29" t="s">
        <v>632</v>
      </c>
      <c r="H312" s="29" t="s">
        <v>612</v>
      </c>
    </row>
    <row r="313" spans="1:8" ht="90" x14ac:dyDescent="0.2">
      <c r="A313" s="29">
        <v>9</v>
      </c>
      <c r="B313" s="66" t="s">
        <v>633</v>
      </c>
      <c r="C313" s="66"/>
      <c r="D313" s="29" t="s">
        <v>634</v>
      </c>
      <c r="E313" s="29"/>
      <c r="F313" s="46" t="s">
        <v>115</v>
      </c>
      <c r="G313" s="29" t="s">
        <v>632</v>
      </c>
      <c r="H313" s="29" t="s">
        <v>612</v>
      </c>
    </row>
    <row r="314" spans="1:8" ht="60" x14ac:dyDescent="0.2">
      <c r="A314" s="29">
        <f>A313+1</f>
        <v>10</v>
      </c>
      <c r="B314" s="64" t="s">
        <v>1421</v>
      </c>
      <c r="C314" s="65"/>
      <c r="D314" s="29" t="s">
        <v>1422</v>
      </c>
      <c r="E314" s="29"/>
      <c r="F314" s="46" t="s">
        <v>115</v>
      </c>
      <c r="G314" s="29" t="s">
        <v>632</v>
      </c>
      <c r="H314" s="29" t="s">
        <v>612</v>
      </c>
    </row>
    <row r="315" spans="1:8" ht="45" x14ac:dyDescent="0.2">
      <c r="A315" s="29">
        <f t="shared" ref="A315:A378" si="2">A314+1</f>
        <v>11</v>
      </c>
      <c r="B315" s="66" t="s">
        <v>635</v>
      </c>
      <c r="C315" s="66"/>
      <c r="D315" s="29" t="s">
        <v>636</v>
      </c>
      <c r="E315" s="29"/>
      <c r="F315" s="46" t="s">
        <v>115</v>
      </c>
      <c r="G315" s="29" t="s">
        <v>637</v>
      </c>
      <c r="H315" s="29" t="s">
        <v>612</v>
      </c>
    </row>
    <row r="316" spans="1:8" ht="120" x14ac:dyDescent="0.2">
      <c r="A316" s="29">
        <f t="shared" si="2"/>
        <v>12</v>
      </c>
      <c r="B316" s="66" t="s">
        <v>638</v>
      </c>
      <c r="C316" s="66"/>
      <c r="D316" s="29" t="s">
        <v>639</v>
      </c>
      <c r="E316" s="29"/>
      <c r="F316" s="46" t="s">
        <v>115</v>
      </c>
      <c r="G316" s="29" t="s">
        <v>637</v>
      </c>
      <c r="H316" s="29" t="s">
        <v>612</v>
      </c>
    </row>
    <row r="317" spans="1:8" ht="135" x14ac:dyDescent="0.2">
      <c r="A317" s="29">
        <f t="shared" si="2"/>
        <v>13</v>
      </c>
      <c r="B317" s="66" t="s">
        <v>640</v>
      </c>
      <c r="C317" s="66"/>
      <c r="D317" s="29" t="s">
        <v>641</v>
      </c>
      <c r="E317" s="29"/>
      <c r="F317" s="46" t="s">
        <v>115</v>
      </c>
      <c r="G317" s="29" t="s">
        <v>637</v>
      </c>
      <c r="H317" s="29" t="s">
        <v>612</v>
      </c>
    </row>
    <row r="318" spans="1:8" ht="105" x14ac:dyDescent="0.2">
      <c r="A318" s="29">
        <f t="shared" si="2"/>
        <v>14</v>
      </c>
      <c r="B318" s="66" t="s">
        <v>642</v>
      </c>
      <c r="C318" s="66"/>
      <c r="D318" s="29" t="s">
        <v>643</v>
      </c>
      <c r="E318" s="29"/>
      <c r="F318" s="46" t="s">
        <v>115</v>
      </c>
      <c r="G318" s="29" t="s">
        <v>637</v>
      </c>
      <c r="H318" s="29" t="s">
        <v>612</v>
      </c>
    </row>
    <row r="319" spans="1:8" ht="60" x14ac:dyDescent="0.2">
      <c r="A319" s="29">
        <f t="shared" si="2"/>
        <v>15</v>
      </c>
      <c r="B319" s="66" t="s">
        <v>644</v>
      </c>
      <c r="C319" s="66"/>
      <c r="D319" s="29" t="s">
        <v>645</v>
      </c>
      <c r="E319" s="29"/>
      <c r="F319" s="46" t="s">
        <v>115</v>
      </c>
      <c r="G319" s="29" t="s">
        <v>637</v>
      </c>
      <c r="H319" s="29" t="s">
        <v>612</v>
      </c>
    </row>
    <row r="320" spans="1:8" ht="60" x14ac:dyDescent="0.2">
      <c r="A320" s="29">
        <f t="shared" si="2"/>
        <v>16</v>
      </c>
      <c r="B320" s="66" t="s">
        <v>646</v>
      </c>
      <c r="C320" s="66"/>
      <c r="D320" s="29" t="s">
        <v>647</v>
      </c>
      <c r="E320" s="29"/>
      <c r="F320" s="46" t="s">
        <v>115</v>
      </c>
      <c r="G320" s="29" t="s">
        <v>637</v>
      </c>
      <c r="H320" s="29" t="s">
        <v>612</v>
      </c>
    </row>
    <row r="321" spans="1:8" ht="135" x14ac:dyDescent="0.2">
      <c r="A321" s="29">
        <f t="shared" si="2"/>
        <v>17</v>
      </c>
      <c r="B321" s="66" t="s">
        <v>648</v>
      </c>
      <c r="C321" s="66"/>
      <c r="D321" s="29" t="s">
        <v>649</v>
      </c>
      <c r="E321" s="29"/>
      <c r="F321" s="46" t="s">
        <v>115</v>
      </c>
      <c r="G321" s="29" t="s">
        <v>650</v>
      </c>
      <c r="H321" s="29" t="s">
        <v>612</v>
      </c>
    </row>
    <row r="322" spans="1:8" ht="60" x14ac:dyDescent="0.2">
      <c r="A322" s="29">
        <f t="shared" si="2"/>
        <v>18</v>
      </c>
      <c r="B322" s="66" t="s">
        <v>651</v>
      </c>
      <c r="C322" s="66"/>
      <c r="D322" s="29" t="s">
        <v>652</v>
      </c>
      <c r="E322" s="29"/>
      <c r="F322" s="46" t="s">
        <v>115</v>
      </c>
      <c r="G322" s="29" t="s">
        <v>653</v>
      </c>
      <c r="H322" s="29" t="s">
        <v>612</v>
      </c>
    </row>
    <row r="323" spans="1:8" ht="409.5" x14ac:dyDescent="0.2">
      <c r="A323" s="29">
        <f t="shared" si="2"/>
        <v>19</v>
      </c>
      <c r="B323" s="66" t="s">
        <v>654</v>
      </c>
      <c r="C323" s="66"/>
      <c r="D323" s="29" t="s">
        <v>385</v>
      </c>
      <c r="E323" s="29"/>
      <c r="F323" s="46" t="s">
        <v>115</v>
      </c>
      <c r="G323" s="29" t="s">
        <v>655</v>
      </c>
      <c r="H323" s="29" t="s">
        <v>612</v>
      </c>
    </row>
    <row r="324" spans="1:8" ht="409.5" x14ac:dyDescent="0.2">
      <c r="A324" s="29">
        <f t="shared" si="2"/>
        <v>20</v>
      </c>
      <c r="B324" s="66" t="s">
        <v>656</v>
      </c>
      <c r="C324" s="66"/>
      <c r="D324" s="29" t="s">
        <v>657</v>
      </c>
      <c r="E324" s="29"/>
      <c r="F324" s="46" t="s">
        <v>115</v>
      </c>
      <c r="G324" s="29" t="s">
        <v>658</v>
      </c>
      <c r="H324" s="29" t="s">
        <v>612</v>
      </c>
    </row>
    <row r="325" spans="1:8" ht="409.5" x14ac:dyDescent="0.2">
      <c r="A325" s="29">
        <f t="shared" si="2"/>
        <v>21</v>
      </c>
      <c r="B325" s="66" t="s">
        <v>659</v>
      </c>
      <c r="C325" s="66"/>
      <c r="D325" s="29" t="s">
        <v>660</v>
      </c>
      <c r="E325" s="29"/>
      <c r="F325" s="46" t="s">
        <v>115</v>
      </c>
      <c r="G325" s="29" t="s">
        <v>661</v>
      </c>
      <c r="H325" s="29" t="s">
        <v>612</v>
      </c>
    </row>
    <row r="326" spans="1:8" ht="409.5" x14ac:dyDescent="0.2">
      <c r="A326" s="29">
        <f t="shared" si="2"/>
        <v>22</v>
      </c>
      <c r="B326" s="66" t="s">
        <v>662</v>
      </c>
      <c r="C326" s="66"/>
      <c r="D326" s="29" t="s">
        <v>663</v>
      </c>
      <c r="E326" s="29"/>
      <c r="F326" s="46" t="s">
        <v>115</v>
      </c>
      <c r="G326" s="29" t="s">
        <v>664</v>
      </c>
      <c r="H326" s="29" t="s">
        <v>612</v>
      </c>
    </row>
    <row r="327" spans="1:8" ht="360" x14ac:dyDescent="0.2">
      <c r="A327" s="29">
        <f t="shared" si="2"/>
        <v>23</v>
      </c>
      <c r="B327" s="66" t="s">
        <v>665</v>
      </c>
      <c r="C327" s="66"/>
      <c r="D327" s="29" t="s">
        <v>666</v>
      </c>
      <c r="E327" s="29"/>
      <c r="F327" s="46" t="s">
        <v>115</v>
      </c>
      <c r="G327" s="29" t="s">
        <v>667</v>
      </c>
      <c r="H327" s="29" t="s">
        <v>612</v>
      </c>
    </row>
    <row r="328" spans="1:8" ht="285" x14ac:dyDescent="0.2">
      <c r="A328" s="29">
        <f t="shared" si="2"/>
        <v>24</v>
      </c>
      <c r="B328" s="66" t="s">
        <v>668</v>
      </c>
      <c r="C328" s="66"/>
      <c r="D328" s="29" t="s">
        <v>669</v>
      </c>
      <c r="E328" s="29"/>
      <c r="F328" s="46" t="s">
        <v>115</v>
      </c>
      <c r="G328" s="29" t="s">
        <v>670</v>
      </c>
      <c r="H328" s="29" t="s">
        <v>612</v>
      </c>
    </row>
    <row r="329" spans="1:8" ht="360" x14ac:dyDescent="0.2">
      <c r="A329" s="29">
        <f t="shared" si="2"/>
        <v>25</v>
      </c>
      <c r="B329" s="66" t="s">
        <v>671</v>
      </c>
      <c r="C329" s="66"/>
      <c r="D329" s="29" t="s">
        <v>672</v>
      </c>
      <c r="E329" s="29"/>
      <c r="F329" s="46" t="s">
        <v>115</v>
      </c>
      <c r="G329" s="29" t="s">
        <v>673</v>
      </c>
      <c r="H329" s="29" t="s">
        <v>612</v>
      </c>
    </row>
    <row r="330" spans="1:8" ht="240" x14ac:dyDescent="0.2">
      <c r="A330" s="29">
        <f t="shared" si="2"/>
        <v>26</v>
      </c>
      <c r="B330" s="66" t="s">
        <v>674</v>
      </c>
      <c r="C330" s="66"/>
      <c r="D330" s="29" t="s">
        <v>675</v>
      </c>
      <c r="E330" s="29"/>
      <c r="F330" s="46" t="s">
        <v>115</v>
      </c>
      <c r="G330" s="29" t="str">
        <f>G305</f>
        <v>Liquidación impuesto por publicidad exterior visual, registro para publicidad exterior visual (Paz y Salvo), Contestación Derechos de Petición, Tutelas, Solicitudes de Información. - Contaminación Visual</v>
      </c>
      <c r="H330" s="29" t="s">
        <v>676</v>
      </c>
    </row>
    <row r="331" spans="1:8" ht="375" x14ac:dyDescent="0.2">
      <c r="A331" s="29">
        <f t="shared" si="2"/>
        <v>27</v>
      </c>
      <c r="B331" s="66" t="s">
        <v>677</v>
      </c>
      <c r="C331" s="66"/>
      <c r="D331" s="29" t="s">
        <v>678</v>
      </c>
      <c r="E331" s="29"/>
      <c r="F331" s="46" t="s">
        <v>115</v>
      </c>
      <c r="G331" s="29" t="s">
        <v>679</v>
      </c>
      <c r="H331" s="29" t="s">
        <v>612</v>
      </c>
    </row>
    <row r="332" spans="1:8" ht="315" x14ac:dyDescent="0.2">
      <c r="A332" s="29">
        <f t="shared" si="2"/>
        <v>28</v>
      </c>
      <c r="B332" s="66" t="s">
        <v>680</v>
      </c>
      <c r="C332" s="66"/>
      <c r="D332" s="29" t="s">
        <v>681</v>
      </c>
      <c r="E332" s="46" t="s">
        <v>115</v>
      </c>
      <c r="F332" s="29"/>
      <c r="G332" s="29" t="s">
        <v>682</v>
      </c>
      <c r="H332" s="29" t="s">
        <v>612</v>
      </c>
    </row>
    <row r="333" spans="1:8" ht="285" x14ac:dyDescent="0.2">
      <c r="A333" s="29">
        <f t="shared" si="2"/>
        <v>29</v>
      </c>
      <c r="B333" s="66" t="s">
        <v>683</v>
      </c>
      <c r="C333" s="66"/>
      <c r="D333" s="29" t="s">
        <v>684</v>
      </c>
      <c r="E333" s="29"/>
      <c r="F333" s="46" t="s">
        <v>115</v>
      </c>
      <c r="G333" s="29" t="s">
        <v>670</v>
      </c>
      <c r="H333" s="29" t="s">
        <v>612</v>
      </c>
    </row>
    <row r="334" spans="1:8" ht="409.5" x14ac:dyDescent="0.2">
      <c r="A334" s="29">
        <f t="shared" si="2"/>
        <v>30</v>
      </c>
      <c r="B334" s="66" t="s">
        <v>685</v>
      </c>
      <c r="C334" s="66"/>
      <c r="D334" s="29" t="s">
        <v>686</v>
      </c>
      <c r="E334" s="29"/>
      <c r="F334" s="46" t="s">
        <v>115</v>
      </c>
      <c r="G334" s="29" t="s">
        <v>687</v>
      </c>
      <c r="H334" s="29" t="s">
        <v>612</v>
      </c>
    </row>
    <row r="335" spans="1:8" ht="285" x14ac:dyDescent="0.2">
      <c r="A335" s="29">
        <f t="shared" si="2"/>
        <v>31</v>
      </c>
      <c r="B335" s="66" t="s">
        <v>688</v>
      </c>
      <c r="C335" s="66"/>
      <c r="D335" s="29" t="s">
        <v>689</v>
      </c>
      <c r="E335" s="29"/>
      <c r="F335" s="46" t="s">
        <v>115</v>
      </c>
      <c r="G335" s="29" t="s">
        <v>670</v>
      </c>
      <c r="H335" s="29" t="s">
        <v>612</v>
      </c>
    </row>
    <row r="336" spans="1:8" ht="45" x14ac:dyDescent="0.2">
      <c r="A336" s="29">
        <f t="shared" si="2"/>
        <v>32</v>
      </c>
      <c r="B336" s="66" t="s">
        <v>690</v>
      </c>
      <c r="C336" s="66"/>
      <c r="D336" s="29" t="s">
        <v>691</v>
      </c>
      <c r="E336" s="29"/>
      <c r="F336" s="46" t="s">
        <v>115</v>
      </c>
      <c r="G336" s="29" t="s">
        <v>692</v>
      </c>
      <c r="H336" s="29" t="s">
        <v>612</v>
      </c>
    </row>
    <row r="337" spans="1:8" ht="45" x14ac:dyDescent="0.2">
      <c r="A337" s="29">
        <f t="shared" si="2"/>
        <v>33</v>
      </c>
      <c r="B337" s="66" t="s">
        <v>693</v>
      </c>
      <c r="C337" s="66"/>
      <c r="D337" s="29" t="s">
        <v>694</v>
      </c>
      <c r="E337" s="29"/>
      <c r="F337" s="46" t="s">
        <v>115</v>
      </c>
      <c r="G337" s="29" t="s">
        <v>692</v>
      </c>
      <c r="H337" s="29" t="s">
        <v>612</v>
      </c>
    </row>
    <row r="338" spans="1:8" ht="45" x14ac:dyDescent="0.2">
      <c r="A338" s="29">
        <f t="shared" si="2"/>
        <v>34</v>
      </c>
      <c r="B338" s="66" t="s">
        <v>695</v>
      </c>
      <c r="C338" s="66"/>
      <c r="D338" s="29" t="s">
        <v>696</v>
      </c>
      <c r="E338" s="29"/>
      <c r="F338" s="46" t="s">
        <v>115</v>
      </c>
      <c r="G338" s="29" t="s">
        <v>692</v>
      </c>
      <c r="H338" s="29" t="s">
        <v>612</v>
      </c>
    </row>
    <row r="339" spans="1:8" ht="60" x14ac:dyDescent="0.2">
      <c r="A339" s="29">
        <f t="shared" si="2"/>
        <v>35</v>
      </c>
      <c r="B339" s="66" t="s">
        <v>697</v>
      </c>
      <c r="C339" s="66"/>
      <c r="D339" s="29" t="s">
        <v>698</v>
      </c>
      <c r="E339" s="29"/>
      <c r="F339" s="46" t="s">
        <v>115</v>
      </c>
      <c r="G339" s="29" t="s">
        <v>653</v>
      </c>
      <c r="H339" s="29" t="s">
        <v>612</v>
      </c>
    </row>
    <row r="340" spans="1:8" ht="60" x14ac:dyDescent="0.2">
      <c r="A340" s="29">
        <f t="shared" si="2"/>
        <v>36</v>
      </c>
      <c r="B340" s="66" t="s">
        <v>699</v>
      </c>
      <c r="C340" s="66"/>
      <c r="D340" s="29" t="s">
        <v>700</v>
      </c>
      <c r="E340" s="29"/>
      <c r="F340" s="46" t="s">
        <v>115</v>
      </c>
      <c r="G340" s="29" t="s">
        <v>653</v>
      </c>
      <c r="H340" s="29" t="s">
        <v>612</v>
      </c>
    </row>
    <row r="341" spans="1:8" ht="60" x14ac:dyDescent="0.2">
      <c r="A341" s="29">
        <f t="shared" si="2"/>
        <v>37</v>
      </c>
      <c r="B341" s="66" t="s">
        <v>701</v>
      </c>
      <c r="C341" s="66"/>
      <c r="D341" s="29" t="s">
        <v>702</v>
      </c>
      <c r="E341" s="29"/>
      <c r="F341" s="46" t="s">
        <v>115</v>
      </c>
      <c r="G341" s="29" t="s">
        <v>653</v>
      </c>
      <c r="H341" s="29" t="s">
        <v>612</v>
      </c>
    </row>
    <row r="342" spans="1:8" ht="60" x14ac:dyDescent="0.2">
      <c r="A342" s="29">
        <f t="shared" si="2"/>
        <v>38</v>
      </c>
      <c r="B342" s="66" t="s">
        <v>703</v>
      </c>
      <c r="C342" s="66"/>
      <c r="D342" s="29" t="s">
        <v>704</v>
      </c>
      <c r="E342" s="29"/>
      <c r="F342" s="46" t="s">
        <v>115</v>
      </c>
      <c r="G342" s="29" t="s">
        <v>653</v>
      </c>
      <c r="H342" s="29" t="s">
        <v>612</v>
      </c>
    </row>
    <row r="343" spans="1:8" ht="60" x14ac:dyDescent="0.2">
      <c r="A343" s="29">
        <f t="shared" si="2"/>
        <v>39</v>
      </c>
      <c r="B343" s="66" t="s">
        <v>705</v>
      </c>
      <c r="C343" s="66"/>
      <c r="D343" s="29" t="s">
        <v>706</v>
      </c>
      <c r="E343" s="29"/>
      <c r="F343" s="46" t="s">
        <v>115</v>
      </c>
      <c r="G343" s="29" t="s">
        <v>653</v>
      </c>
      <c r="H343" s="29" t="s">
        <v>612</v>
      </c>
    </row>
    <row r="344" spans="1:8" ht="90" x14ac:dyDescent="0.2">
      <c r="A344" s="29">
        <f t="shared" si="2"/>
        <v>40</v>
      </c>
      <c r="B344" s="66" t="s">
        <v>122</v>
      </c>
      <c r="C344" s="66"/>
      <c r="D344" s="29" t="s">
        <v>707</v>
      </c>
      <c r="E344" s="29"/>
      <c r="F344" s="46" t="s">
        <v>115</v>
      </c>
      <c r="G344" s="29" t="s">
        <v>708</v>
      </c>
      <c r="H344" s="29" t="s">
        <v>612</v>
      </c>
    </row>
    <row r="345" spans="1:8" ht="60" x14ac:dyDescent="0.2">
      <c r="A345" s="29">
        <f t="shared" si="2"/>
        <v>41</v>
      </c>
      <c r="B345" s="66" t="s">
        <v>709</v>
      </c>
      <c r="C345" s="66"/>
      <c r="D345" s="29" t="s">
        <v>710</v>
      </c>
      <c r="E345" s="29"/>
      <c r="F345" s="46" t="s">
        <v>115</v>
      </c>
      <c r="G345" s="29" t="s">
        <v>653</v>
      </c>
      <c r="H345" s="29" t="s">
        <v>612</v>
      </c>
    </row>
    <row r="346" spans="1:8" ht="60" x14ac:dyDescent="0.2">
      <c r="A346" s="29">
        <f t="shared" si="2"/>
        <v>42</v>
      </c>
      <c r="B346" s="66" t="s">
        <v>122</v>
      </c>
      <c r="C346" s="66"/>
      <c r="D346" s="29" t="s">
        <v>711</v>
      </c>
      <c r="E346" s="29"/>
      <c r="F346" s="46" t="s">
        <v>115</v>
      </c>
      <c r="G346" s="29" t="s">
        <v>653</v>
      </c>
      <c r="H346" s="29" t="s">
        <v>612</v>
      </c>
    </row>
    <row r="347" spans="1:8" ht="120" x14ac:dyDescent="0.2">
      <c r="A347" s="29">
        <f t="shared" si="2"/>
        <v>43</v>
      </c>
      <c r="B347" s="66" t="s">
        <v>712</v>
      </c>
      <c r="C347" s="66"/>
      <c r="D347" s="29" t="s">
        <v>713</v>
      </c>
      <c r="E347" s="29"/>
      <c r="F347" s="46" t="s">
        <v>115</v>
      </c>
      <c r="G347" s="29" t="s">
        <v>653</v>
      </c>
      <c r="H347" s="29" t="s">
        <v>612</v>
      </c>
    </row>
    <row r="348" spans="1:8" ht="120" x14ac:dyDescent="0.2">
      <c r="A348" s="29">
        <f t="shared" si="2"/>
        <v>44</v>
      </c>
      <c r="B348" s="66" t="s">
        <v>714</v>
      </c>
      <c r="C348" s="66"/>
      <c r="D348" s="29" t="s">
        <v>715</v>
      </c>
      <c r="E348" s="29"/>
      <c r="F348" s="46" t="s">
        <v>115</v>
      </c>
      <c r="G348" s="29" t="s">
        <v>716</v>
      </c>
      <c r="H348" s="29" t="s">
        <v>612</v>
      </c>
    </row>
    <row r="349" spans="1:8" ht="45" x14ac:dyDescent="0.2">
      <c r="A349" s="29">
        <f t="shared" si="2"/>
        <v>45</v>
      </c>
      <c r="B349" s="66" t="s">
        <v>717</v>
      </c>
      <c r="C349" s="66"/>
      <c r="D349" s="29" t="s">
        <v>718</v>
      </c>
      <c r="E349" s="29"/>
      <c r="F349" s="46" t="s">
        <v>115</v>
      </c>
      <c r="G349" s="29" t="s">
        <v>719</v>
      </c>
      <c r="H349" s="29" t="s">
        <v>612</v>
      </c>
    </row>
    <row r="350" spans="1:8" ht="45" x14ac:dyDescent="0.2">
      <c r="A350" s="29">
        <f t="shared" si="2"/>
        <v>46</v>
      </c>
      <c r="B350" s="66" t="s">
        <v>720</v>
      </c>
      <c r="C350" s="66"/>
      <c r="D350" s="29" t="s">
        <v>721</v>
      </c>
      <c r="E350" s="29"/>
      <c r="F350" s="46" t="s">
        <v>115</v>
      </c>
      <c r="G350" s="29" t="s">
        <v>637</v>
      </c>
      <c r="H350" s="29" t="s">
        <v>612</v>
      </c>
    </row>
    <row r="351" spans="1:8" ht="60" x14ac:dyDescent="0.2">
      <c r="A351" s="29">
        <f t="shared" si="2"/>
        <v>47</v>
      </c>
      <c r="B351" s="66" t="s">
        <v>722</v>
      </c>
      <c r="C351" s="66"/>
      <c r="D351" s="29" t="s">
        <v>723</v>
      </c>
      <c r="E351" s="29"/>
      <c r="F351" s="46" t="s">
        <v>115</v>
      </c>
      <c r="G351" s="29" t="s">
        <v>719</v>
      </c>
      <c r="H351" s="29" t="s">
        <v>612</v>
      </c>
    </row>
    <row r="352" spans="1:8" ht="45" x14ac:dyDescent="0.2">
      <c r="A352" s="29">
        <f t="shared" si="2"/>
        <v>48</v>
      </c>
      <c r="B352" s="66" t="s">
        <v>724</v>
      </c>
      <c r="C352" s="66"/>
      <c r="D352" s="29" t="s">
        <v>725</v>
      </c>
      <c r="E352" s="29"/>
      <c r="F352" s="46" t="s">
        <v>115</v>
      </c>
      <c r="G352" s="29" t="s">
        <v>719</v>
      </c>
      <c r="H352" s="29" t="s">
        <v>612</v>
      </c>
    </row>
    <row r="353" spans="1:8" ht="45" x14ac:dyDescent="0.2">
      <c r="A353" s="29">
        <f t="shared" si="2"/>
        <v>49</v>
      </c>
      <c r="B353" s="66" t="s">
        <v>726</v>
      </c>
      <c r="C353" s="66"/>
      <c r="D353" s="29" t="s">
        <v>727</v>
      </c>
      <c r="E353" s="29"/>
      <c r="F353" s="46" t="s">
        <v>115</v>
      </c>
      <c r="G353" s="29" t="s">
        <v>719</v>
      </c>
      <c r="H353" s="29" t="s">
        <v>612</v>
      </c>
    </row>
    <row r="354" spans="1:8" ht="45" x14ac:dyDescent="0.2">
      <c r="A354" s="29">
        <f t="shared" si="2"/>
        <v>50</v>
      </c>
      <c r="B354" s="66" t="s">
        <v>728</v>
      </c>
      <c r="C354" s="66"/>
      <c r="D354" s="29" t="s">
        <v>729</v>
      </c>
      <c r="E354" s="29"/>
      <c r="F354" s="46" t="s">
        <v>115</v>
      </c>
      <c r="G354" s="29" t="s">
        <v>719</v>
      </c>
      <c r="H354" s="29" t="s">
        <v>612</v>
      </c>
    </row>
    <row r="355" spans="1:8" ht="45" x14ac:dyDescent="0.2">
      <c r="A355" s="29">
        <f t="shared" si="2"/>
        <v>51</v>
      </c>
      <c r="B355" s="66" t="s">
        <v>730</v>
      </c>
      <c r="C355" s="66"/>
      <c r="D355" s="29" t="s">
        <v>731</v>
      </c>
      <c r="E355" s="29"/>
      <c r="F355" s="46" t="s">
        <v>115</v>
      </c>
      <c r="G355" s="29" t="s">
        <v>637</v>
      </c>
      <c r="H355" s="29" t="s">
        <v>612</v>
      </c>
    </row>
    <row r="356" spans="1:8" ht="90" x14ac:dyDescent="0.2">
      <c r="A356" s="29">
        <f t="shared" si="2"/>
        <v>52</v>
      </c>
      <c r="B356" s="66" t="s">
        <v>732</v>
      </c>
      <c r="C356" s="66"/>
      <c r="D356" s="29" t="s">
        <v>733</v>
      </c>
      <c r="E356" s="29"/>
      <c r="F356" s="46" t="s">
        <v>115</v>
      </c>
      <c r="G356" s="29" t="s">
        <v>719</v>
      </c>
      <c r="H356" s="29" t="s">
        <v>612</v>
      </c>
    </row>
    <row r="357" spans="1:8" ht="75" x14ac:dyDescent="0.2">
      <c r="A357" s="29">
        <f t="shared" si="2"/>
        <v>53</v>
      </c>
      <c r="B357" s="66" t="s">
        <v>734</v>
      </c>
      <c r="C357" s="66"/>
      <c r="D357" s="29" t="s">
        <v>735</v>
      </c>
      <c r="E357" s="29"/>
      <c r="F357" s="46" t="s">
        <v>115</v>
      </c>
      <c r="G357" s="29" t="s">
        <v>736</v>
      </c>
      <c r="H357" s="29" t="s">
        <v>612</v>
      </c>
    </row>
    <row r="358" spans="1:8" ht="45" x14ac:dyDescent="0.2">
      <c r="A358" s="29">
        <f t="shared" si="2"/>
        <v>54</v>
      </c>
      <c r="B358" s="66" t="s">
        <v>737</v>
      </c>
      <c r="C358" s="66"/>
      <c r="D358" s="29" t="s">
        <v>738</v>
      </c>
      <c r="E358" s="29"/>
      <c r="F358" s="46" t="s">
        <v>115</v>
      </c>
      <c r="G358" s="29" t="s">
        <v>637</v>
      </c>
      <c r="H358" s="29" t="s">
        <v>612</v>
      </c>
    </row>
    <row r="359" spans="1:8" ht="135" x14ac:dyDescent="0.2">
      <c r="A359" s="29">
        <f t="shared" si="2"/>
        <v>55</v>
      </c>
      <c r="B359" s="66" t="s">
        <v>739</v>
      </c>
      <c r="C359" s="66"/>
      <c r="D359" s="29" t="s">
        <v>740</v>
      </c>
      <c r="E359" s="29"/>
      <c r="F359" s="46" t="s">
        <v>115</v>
      </c>
      <c r="G359" s="29" t="s">
        <v>741</v>
      </c>
      <c r="H359" s="29" t="s">
        <v>612</v>
      </c>
    </row>
    <row r="360" spans="1:8" ht="75" x14ac:dyDescent="0.2">
      <c r="A360" s="29">
        <f t="shared" si="2"/>
        <v>56</v>
      </c>
      <c r="B360" s="66" t="s">
        <v>742</v>
      </c>
      <c r="C360" s="66"/>
      <c r="D360" s="29" t="s">
        <v>743</v>
      </c>
      <c r="E360" s="29"/>
      <c r="F360" s="46" t="s">
        <v>115</v>
      </c>
      <c r="G360" s="29" t="s">
        <v>744</v>
      </c>
      <c r="H360" s="29" t="s">
        <v>612</v>
      </c>
    </row>
    <row r="361" spans="1:8" ht="60" x14ac:dyDescent="0.2">
      <c r="A361" s="29">
        <f t="shared" si="2"/>
        <v>57</v>
      </c>
      <c r="B361" s="66" t="s">
        <v>745</v>
      </c>
      <c r="C361" s="66"/>
      <c r="D361" s="29" t="s">
        <v>746</v>
      </c>
      <c r="E361" s="29"/>
      <c r="F361" s="46" t="s">
        <v>115</v>
      </c>
      <c r="G361" s="29" t="s">
        <v>744</v>
      </c>
      <c r="H361" s="29" t="s">
        <v>612</v>
      </c>
    </row>
    <row r="362" spans="1:8" ht="60" x14ac:dyDescent="0.2">
      <c r="A362" s="29">
        <f t="shared" si="2"/>
        <v>58</v>
      </c>
      <c r="B362" s="66" t="s">
        <v>747</v>
      </c>
      <c r="C362" s="66"/>
      <c r="D362" s="29" t="s">
        <v>748</v>
      </c>
      <c r="E362" s="29"/>
      <c r="F362" s="46" t="s">
        <v>115</v>
      </c>
      <c r="G362" s="29" t="s">
        <v>744</v>
      </c>
      <c r="H362" s="29" t="s">
        <v>612</v>
      </c>
    </row>
    <row r="363" spans="1:8" ht="135" x14ac:dyDescent="0.2">
      <c r="A363" s="29">
        <f t="shared" si="2"/>
        <v>59</v>
      </c>
      <c r="B363" s="66" t="s">
        <v>749</v>
      </c>
      <c r="C363" s="66"/>
      <c r="D363" s="29" t="s">
        <v>750</v>
      </c>
      <c r="E363" s="29"/>
      <c r="F363" s="46" t="s">
        <v>115</v>
      </c>
      <c r="G363" s="29" t="s">
        <v>751</v>
      </c>
      <c r="H363" s="29" t="s">
        <v>612</v>
      </c>
    </row>
    <row r="364" spans="1:8" ht="60" x14ac:dyDescent="0.2">
      <c r="A364" s="29">
        <f t="shared" si="2"/>
        <v>60</v>
      </c>
      <c r="B364" s="66" t="s">
        <v>752</v>
      </c>
      <c r="C364" s="66"/>
      <c r="D364" s="29" t="s">
        <v>753</v>
      </c>
      <c r="E364" s="29"/>
      <c r="F364" s="46" t="s">
        <v>115</v>
      </c>
      <c r="G364" s="29" t="s">
        <v>754</v>
      </c>
      <c r="H364" s="29" t="s">
        <v>612</v>
      </c>
    </row>
    <row r="365" spans="1:8" ht="60" x14ac:dyDescent="0.2">
      <c r="A365" s="29">
        <f t="shared" si="2"/>
        <v>61</v>
      </c>
      <c r="B365" s="66" t="s">
        <v>755</v>
      </c>
      <c r="C365" s="66"/>
      <c r="D365" s="29" t="s">
        <v>756</v>
      </c>
      <c r="E365" s="29"/>
      <c r="F365" s="46" t="s">
        <v>115</v>
      </c>
      <c r="G365" s="29" t="s">
        <v>754</v>
      </c>
      <c r="H365" s="29" t="s">
        <v>612</v>
      </c>
    </row>
    <row r="366" spans="1:8" ht="60" x14ac:dyDescent="0.2">
      <c r="A366" s="29">
        <f t="shared" si="2"/>
        <v>62</v>
      </c>
      <c r="B366" s="66" t="s">
        <v>757</v>
      </c>
      <c r="C366" s="66"/>
      <c r="D366" s="29" t="s">
        <v>758</v>
      </c>
      <c r="E366" s="29"/>
      <c r="F366" s="46" t="s">
        <v>115</v>
      </c>
      <c r="G366" s="29" t="s">
        <v>754</v>
      </c>
      <c r="H366" s="29" t="s">
        <v>612</v>
      </c>
    </row>
    <row r="367" spans="1:8" ht="45" x14ac:dyDescent="0.2">
      <c r="A367" s="29">
        <f t="shared" si="2"/>
        <v>63</v>
      </c>
      <c r="B367" s="66" t="s">
        <v>759</v>
      </c>
      <c r="C367" s="66"/>
      <c r="D367" s="29" t="s">
        <v>760</v>
      </c>
      <c r="E367" s="29"/>
      <c r="F367" s="46" t="s">
        <v>115</v>
      </c>
      <c r="G367" s="29" t="s">
        <v>761</v>
      </c>
      <c r="H367" s="29" t="s">
        <v>612</v>
      </c>
    </row>
    <row r="368" spans="1:8" ht="45" x14ac:dyDescent="0.2">
      <c r="A368" s="29">
        <f t="shared" si="2"/>
        <v>64</v>
      </c>
      <c r="B368" s="66" t="s">
        <v>762</v>
      </c>
      <c r="C368" s="66"/>
      <c r="D368" s="29" t="s">
        <v>763</v>
      </c>
      <c r="E368" s="46" t="s">
        <v>115</v>
      </c>
      <c r="F368" s="29"/>
      <c r="G368" s="29" t="s">
        <v>761</v>
      </c>
      <c r="H368" s="29" t="s">
        <v>612</v>
      </c>
    </row>
    <row r="369" spans="1:8" ht="45" x14ac:dyDescent="0.2">
      <c r="A369" s="29">
        <f t="shared" si="2"/>
        <v>65</v>
      </c>
      <c r="B369" s="66" t="s">
        <v>764</v>
      </c>
      <c r="C369" s="66"/>
      <c r="D369" s="29" t="s">
        <v>765</v>
      </c>
      <c r="E369" s="46" t="s">
        <v>115</v>
      </c>
      <c r="F369" s="29"/>
      <c r="G369" s="29" t="s">
        <v>761</v>
      </c>
      <c r="H369" s="29" t="s">
        <v>612</v>
      </c>
    </row>
    <row r="370" spans="1:8" ht="45" x14ac:dyDescent="0.2">
      <c r="A370" s="29">
        <f t="shared" si="2"/>
        <v>66</v>
      </c>
      <c r="B370" s="66" t="s">
        <v>766</v>
      </c>
      <c r="C370" s="66"/>
      <c r="D370" s="29" t="s">
        <v>767</v>
      </c>
      <c r="E370" s="46" t="s">
        <v>115</v>
      </c>
      <c r="F370" s="29"/>
      <c r="G370" s="29" t="s">
        <v>761</v>
      </c>
      <c r="H370" s="29" t="s">
        <v>612</v>
      </c>
    </row>
    <row r="371" spans="1:8" ht="120" x14ac:dyDescent="0.2">
      <c r="A371" s="29">
        <f t="shared" si="2"/>
        <v>67</v>
      </c>
      <c r="B371" s="66" t="s">
        <v>768</v>
      </c>
      <c r="C371" s="66"/>
      <c r="D371" s="29" t="s">
        <v>769</v>
      </c>
      <c r="E371" s="29"/>
      <c r="F371" s="46" t="s">
        <v>115</v>
      </c>
      <c r="G371" s="29" t="s">
        <v>770</v>
      </c>
      <c r="H371" s="29" t="s">
        <v>612</v>
      </c>
    </row>
    <row r="372" spans="1:8" ht="120" x14ac:dyDescent="0.2">
      <c r="A372" s="29">
        <f t="shared" si="2"/>
        <v>68</v>
      </c>
      <c r="B372" s="66" t="s">
        <v>771</v>
      </c>
      <c r="C372" s="66"/>
      <c r="D372" s="29" t="s">
        <v>772</v>
      </c>
      <c r="E372" s="29"/>
      <c r="F372" s="46" t="s">
        <v>115</v>
      </c>
      <c r="G372" s="29" t="s">
        <v>770</v>
      </c>
      <c r="H372" s="29" t="s">
        <v>612</v>
      </c>
    </row>
    <row r="373" spans="1:8" ht="120" x14ac:dyDescent="0.2">
      <c r="A373" s="29">
        <f t="shared" si="2"/>
        <v>69</v>
      </c>
      <c r="B373" s="66" t="s">
        <v>773</v>
      </c>
      <c r="C373" s="66"/>
      <c r="D373" s="29" t="s">
        <v>774</v>
      </c>
      <c r="E373" s="29"/>
      <c r="F373" s="46" t="s">
        <v>115</v>
      </c>
      <c r="G373" s="29" t="s">
        <v>770</v>
      </c>
      <c r="H373" s="29" t="s">
        <v>612</v>
      </c>
    </row>
    <row r="374" spans="1:8" ht="120" x14ac:dyDescent="0.2">
      <c r="A374" s="29">
        <f t="shared" si="2"/>
        <v>70</v>
      </c>
      <c r="B374" s="66" t="s">
        <v>775</v>
      </c>
      <c r="C374" s="66"/>
      <c r="D374" s="29" t="s">
        <v>776</v>
      </c>
      <c r="E374" s="29"/>
      <c r="F374" s="46" t="s">
        <v>115</v>
      </c>
      <c r="G374" s="29" t="s">
        <v>770</v>
      </c>
      <c r="H374" s="29" t="s">
        <v>612</v>
      </c>
    </row>
    <row r="375" spans="1:8" ht="75" x14ac:dyDescent="0.2">
      <c r="A375" s="29">
        <f t="shared" si="2"/>
        <v>71</v>
      </c>
      <c r="B375" s="66" t="s">
        <v>777</v>
      </c>
      <c r="C375" s="66"/>
      <c r="D375" s="29" t="s">
        <v>778</v>
      </c>
      <c r="E375" s="46" t="s">
        <v>115</v>
      </c>
      <c r="F375" s="29"/>
      <c r="G375" s="29" t="s">
        <v>779</v>
      </c>
      <c r="H375" s="29" t="s">
        <v>612</v>
      </c>
    </row>
    <row r="376" spans="1:8" ht="75" x14ac:dyDescent="0.2">
      <c r="A376" s="29">
        <f t="shared" si="2"/>
        <v>72</v>
      </c>
      <c r="B376" s="66" t="s">
        <v>780</v>
      </c>
      <c r="C376" s="66"/>
      <c r="D376" s="29" t="s">
        <v>781</v>
      </c>
      <c r="E376" s="46" t="s">
        <v>115</v>
      </c>
      <c r="F376" s="29"/>
      <c r="G376" s="29" t="s">
        <v>782</v>
      </c>
      <c r="H376" s="29" t="s">
        <v>612</v>
      </c>
    </row>
    <row r="377" spans="1:8" ht="75" x14ac:dyDescent="0.2">
      <c r="A377" s="29">
        <f t="shared" si="2"/>
        <v>73</v>
      </c>
      <c r="B377" s="66" t="s">
        <v>783</v>
      </c>
      <c r="C377" s="66"/>
      <c r="D377" s="29" t="s">
        <v>784</v>
      </c>
      <c r="E377" s="46" t="s">
        <v>115</v>
      </c>
      <c r="F377" s="29"/>
      <c r="G377" s="29" t="s">
        <v>782</v>
      </c>
      <c r="H377" s="29" t="s">
        <v>612</v>
      </c>
    </row>
    <row r="378" spans="1:8" ht="75" x14ac:dyDescent="0.2">
      <c r="A378" s="29">
        <f t="shared" si="2"/>
        <v>74</v>
      </c>
      <c r="B378" s="66" t="s">
        <v>785</v>
      </c>
      <c r="C378" s="66"/>
      <c r="D378" s="29" t="s">
        <v>786</v>
      </c>
      <c r="E378" s="29"/>
      <c r="F378" s="46" t="s">
        <v>115</v>
      </c>
      <c r="G378" s="29" t="s">
        <v>782</v>
      </c>
      <c r="H378" s="29" t="s">
        <v>612</v>
      </c>
    </row>
    <row r="379" spans="1:8" ht="75" x14ac:dyDescent="0.2">
      <c r="A379" s="29">
        <f t="shared" ref="A379:A394" si="3">A378+1</f>
        <v>75</v>
      </c>
      <c r="B379" s="66" t="s">
        <v>787</v>
      </c>
      <c r="C379" s="66"/>
      <c r="D379" s="29" t="s">
        <v>788</v>
      </c>
      <c r="E379" s="29"/>
      <c r="F379" s="46" t="s">
        <v>115</v>
      </c>
      <c r="G379" s="29" t="s">
        <v>789</v>
      </c>
      <c r="H379" s="29" t="s">
        <v>612</v>
      </c>
    </row>
    <row r="380" spans="1:8" ht="75" x14ac:dyDescent="0.2">
      <c r="A380" s="29">
        <f t="shared" si="3"/>
        <v>76</v>
      </c>
      <c r="B380" s="66" t="s">
        <v>790</v>
      </c>
      <c r="C380" s="66"/>
      <c r="D380" s="29" t="s">
        <v>791</v>
      </c>
      <c r="E380" s="29"/>
      <c r="F380" s="46" t="s">
        <v>115</v>
      </c>
      <c r="G380" s="29" t="s">
        <v>789</v>
      </c>
      <c r="H380" s="29" t="s">
        <v>612</v>
      </c>
    </row>
    <row r="381" spans="1:8" ht="75" x14ac:dyDescent="0.2">
      <c r="A381" s="29">
        <f t="shared" si="3"/>
        <v>77</v>
      </c>
      <c r="B381" s="66" t="s">
        <v>792</v>
      </c>
      <c r="C381" s="66"/>
      <c r="D381" s="29" t="s">
        <v>793</v>
      </c>
      <c r="E381" s="29"/>
      <c r="F381" s="46" t="s">
        <v>115</v>
      </c>
      <c r="G381" s="29" t="s">
        <v>782</v>
      </c>
      <c r="H381" s="29" t="s">
        <v>612</v>
      </c>
    </row>
    <row r="382" spans="1:8" ht="75" x14ac:dyDescent="0.2">
      <c r="A382" s="29">
        <f t="shared" si="3"/>
        <v>78</v>
      </c>
      <c r="B382" s="66" t="s">
        <v>794</v>
      </c>
      <c r="C382" s="66"/>
      <c r="D382" s="29" t="s">
        <v>795</v>
      </c>
      <c r="E382" s="29"/>
      <c r="F382" s="46" t="s">
        <v>115</v>
      </c>
      <c r="G382" s="29" t="s">
        <v>782</v>
      </c>
      <c r="H382" s="29" t="s">
        <v>612</v>
      </c>
    </row>
    <row r="383" spans="1:8" ht="75" x14ac:dyDescent="0.2">
      <c r="A383" s="29">
        <f t="shared" si="3"/>
        <v>79</v>
      </c>
      <c r="B383" s="66" t="s">
        <v>796</v>
      </c>
      <c r="C383" s="66"/>
      <c r="D383" s="29" t="s">
        <v>797</v>
      </c>
      <c r="E383" s="29"/>
      <c r="F383" s="46" t="s">
        <v>115</v>
      </c>
      <c r="G383" s="29" t="s">
        <v>782</v>
      </c>
      <c r="H383" s="29" t="s">
        <v>612</v>
      </c>
    </row>
    <row r="384" spans="1:8" ht="120" x14ac:dyDescent="0.2">
      <c r="A384" s="29">
        <f t="shared" si="3"/>
        <v>80</v>
      </c>
      <c r="B384" s="66" t="s">
        <v>798</v>
      </c>
      <c r="C384" s="66"/>
      <c r="D384" s="29" t="s">
        <v>799</v>
      </c>
      <c r="E384" s="29"/>
      <c r="F384" s="46" t="s">
        <v>115</v>
      </c>
      <c r="G384" s="29" t="s">
        <v>782</v>
      </c>
      <c r="H384" s="29" t="s">
        <v>612</v>
      </c>
    </row>
    <row r="385" spans="1:8" ht="75" x14ac:dyDescent="0.2">
      <c r="A385" s="29">
        <f t="shared" si="3"/>
        <v>81</v>
      </c>
      <c r="B385" s="66" t="s">
        <v>800</v>
      </c>
      <c r="C385" s="66"/>
      <c r="D385" s="29" t="s">
        <v>801</v>
      </c>
      <c r="E385" s="29"/>
      <c r="F385" s="46" t="s">
        <v>115</v>
      </c>
      <c r="G385" s="29" t="s">
        <v>782</v>
      </c>
      <c r="H385" s="29" t="s">
        <v>612</v>
      </c>
    </row>
    <row r="386" spans="1:8" ht="75" x14ac:dyDescent="0.2">
      <c r="A386" s="29">
        <f t="shared" si="3"/>
        <v>82</v>
      </c>
      <c r="B386" s="66" t="s">
        <v>802</v>
      </c>
      <c r="C386" s="66"/>
      <c r="D386" s="29" t="s">
        <v>803</v>
      </c>
      <c r="E386" s="29"/>
      <c r="F386" s="46" t="s">
        <v>115</v>
      </c>
      <c r="G386" s="29" t="s">
        <v>782</v>
      </c>
      <c r="H386" s="29" t="s">
        <v>612</v>
      </c>
    </row>
    <row r="387" spans="1:8" ht="75" x14ac:dyDescent="0.2">
      <c r="A387" s="29">
        <f t="shared" si="3"/>
        <v>83</v>
      </c>
      <c r="B387" s="66" t="s">
        <v>804</v>
      </c>
      <c r="C387" s="66"/>
      <c r="D387" s="29" t="s">
        <v>805</v>
      </c>
      <c r="E387" s="29"/>
      <c r="F387" s="46" t="s">
        <v>115</v>
      </c>
      <c r="G387" s="29" t="s">
        <v>782</v>
      </c>
      <c r="H387" s="29" t="s">
        <v>612</v>
      </c>
    </row>
    <row r="388" spans="1:8" ht="75" x14ac:dyDescent="0.2">
      <c r="A388" s="29">
        <f t="shared" si="3"/>
        <v>84</v>
      </c>
      <c r="B388" s="66" t="s">
        <v>806</v>
      </c>
      <c r="C388" s="66"/>
      <c r="D388" s="29" t="s">
        <v>807</v>
      </c>
      <c r="E388" s="29"/>
      <c r="F388" s="46" t="s">
        <v>115</v>
      </c>
      <c r="G388" s="29" t="s">
        <v>782</v>
      </c>
      <c r="H388" s="29" t="s">
        <v>612</v>
      </c>
    </row>
    <row r="389" spans="1:8" ht="75" x14ac:dyDescent="0.2">
      <c r="A389" s="29">
        <f t="shared" si="3"/>
        <v>85</v>
      </c>
      <c r="B389" s="66" t="s">
        <v>808</v>
      </c>
      <c r="C389" s="66"/>
      <c r="D389" s="29" t="s">
        <v>809</v>
      </c>
      <c r="E389" s="29"/>
      <c r="F389" s="46" t="s">
        <v>115</v>
      </c>
      <c r="G389" s="29" t="s">
        <v>782</v>
      </c>
      <c r="H389" s="29" t="s">
        <v>612</v>
      </c>
    </row>
    <row r="390" spans="1:8" ht="45" x14ac:dyDescent="0.2">
      <c r="A390" s="29">
        <f t="shared" si="3"/>
        <v>86</v>
      </c>
      <c r="B390" s="64" t="s">
        <v>1522</v>
      </c>
      <c r="C390" s="65"/>
      <c r="D390" s="29" t="s">
        <v>1523</v>
      </c>
      <c r="E390" s="29"/>
      <c r="F390" s="46" t="s">
        <v>115</v>
      </c>
      <c r="G390" s="29" t="s">
        <v>1524</v>
      </c>
      <c r="H390" s="29" t="s">
        <v>612</v>
      </c>
    </row>
    <row r="391" spans="1:8" ht="60" x14ac:dyDescent="0.2">
      <c r="A391" s="29">
        <f t="shared" si="3"/>
        <v>87</v>
      </c>
      <c r="B391" s="64" t="s">
        <v>1532</v>
      </c>
      <c r="C391" s="65"/>
      <c r="D391" s="29" t="s">
        <v>1533</v>
      </c>
      <c r="E391" s="29"/>
      <c r="F391" s="46" t="s">
        <v>115</v>
      </c>
      <c r="G391" s="29"/>
      <c r="H391" s="29" t="s">
        <v>612</v>
      </c>
    </row>
    <row r="392" spans="1:8" ht="45" x14ac:dyDescent="0.2">
      <c r="A392" s="29">
        <f t="shared" si="3"/>
        <v>88</v>
      </c>
      <c r="B392" s="66" t="s">
        <v>1537</v>
      </c>
      <c r="C392" s="66"/>
      <c r="D392" s="29" t="s">
        <v>1538</v>
      </c>
      <c r="E392" s="29"/>
      <c r="F392" s="46"/>
      <c r="G392" s="29" t="s">
        <v>1539</v>
      </c>
      <c r="H392" s="29" t="s">
        <v>612</v>
      </c>
    </row>
    <row r="393" spans="1:8" ht="60" x14ac:dyDescent="0.2">
      <c r="A393" s="29">
        <f t="shared" si="3"/>
        <v>89</v>
      </c>
      <c r="B393" s="66" t="s">
        <v>1548</v>
      </c>
      <c r="C393" s="66"/>
      <c r="D393" s="29" t="s">
        <v>1547</v>
      </c>
      <c r="E393" s="29"/>
      <c r="F393" s="46" t="s">
        <v>115</v>
      </c>
      <c r="G393" s="29" t="s">
        <v>1550</v>
      </c>
      <c r="H393" s="29" t="s">
        <v>612</v>
      </c>
    </row>
    <row r="394" spans="1:8" ht="45" x14ac:dyDescent="0.2">
      <c r="A394" s="29">
        <f t="shared" si="3"/>
        <v>90</v>
      </c>
      <c r="B394" s="66" t="s">
        <v>1564</v>
      </c>
      <c r="C394" s="66"/>
      <c r="D394" s="29" t="s">
        <v>1563</v>
      </c>
      <c r="E394" s="29"/>
      <c r="F394" s="46" t="s">
        <v>115</v>
      </c>
      <c r="G394" s="29" t="s">
        <v>632</v>
      </c>
      <c r="H394" s="29" t="s">
        <v>612</v>
      </c>
    </row>
    <row r="395" spans="1:8" ht="15.75" customHeight="1" x14ac:dyDescent="0.2">
      <c r="A395" s="87" t="s">
        <v>1366</v>
      </c>
      <c r="B395" s="88"/>
      <c r="C395" s="88"/>
      <c r="D395" s="88"/>
      <c r="E395" s="88"/>
      <c r="F395" s="88"/>
      <c r="G395" s="88"/>
      <c r="H395" s="88"/>
    </row>
    <row r="396" spans="1:8" ht="105" x14ac:dyDescent="0.2">
      <c r="A396" s="27">
        <v>1</v>
      </c>
      <c r="B396" s="99" t="s">
        <v>810</v>
      </c>
      <c r="C396" s="100"/>
      <c r="D396" s="47" t="s">
        <v>811</v>
      </c>
      <c r="E396" s="48" t="s">
        <v>275</v>
      </c>
      <c r="F396" s="48"/>
      <c r="G396" s="48" t="s">
        <v>812</v>
      </c>
      <c r="H396" s="48" t="s">
        <v>813</v>
      </c>
    </row>
    <row r="397" spans="1:8" ht="45" x14ac:dyDescent="0.2">
      <c r="A397" s="27">
        <f>A396+1</f>
        <v>2</v>
      </c>
      <c r="B397" s="95" t="s">
        <v>120</v>
      </c>
      <c r="C397" s="96"/>
      <c r="D397" s="49" t="s">
        <v>814</v>
      </c>
      <c r="E397" s="48"/>
      <c r="F397" s="48" t="s">
        <v>275</v>
      </c>
      <c r="G397" s="48" t="s">
        <v>815</v>
      </c>
      <c r="H397" s="48" t="s">
        <v>813</v>
      </c>
    </row>
    <row r="398" spans="1:8" ht="180" x14ac:dyDescent="0.2">
      <c r="A398" s="27">
        <f t="shared" ref="A398:A450" si="4">A397+1</f>
        <v>3</v>
      </c>
      <c r="B398" s="95" t="s">
        <v>816</v>
      </c>
      <c r="C398" s="96"/>
      <c r="D398" s="49" t="s">
        <v>817</v>
      </c>
      <c r="E398" s="48" t="s">
        <v>275</v>
      </c>
      <c r="F398" s="48"/>
      <c r="G398" s="48" t="s">
        <v>818</v>
      </c>
      <c r="H398" s="48" t="s">
        <v>819</v>
      </c>
    </row>
    <row r="399" spans="1:8" ht="75" x14ac:dyDescent="0.2">
      <c r="A399" s="27">
        <f t="shared" si="4"/>
        <v>4</v>
      </c>
      <c r="B399" s="95" t="s">
        <v>820</v>
      </c>
      <c r="C399" s="96"/>
      <c r="D399" s="49" t="s">
        <v>821</v>
      </c>
      <c r="E399" s="48"/>
      <c r="F399" s="48" t="s">
        <v>275</v>
      </c>
      <c r="G399" s="48" t="s">
        <v>822</v>
      </c>
      <c r="H399" s="48" t="s">
        <v>823</v>
      </c>
    </row>
    <row r="400" spans="1:8" ht="45" x14ac:dyDescent="0.2">
      <c r="A400" s="27">
        <f t="shared" si="4"/>
        <v>5</v>
      </c>
      <c r="B400" s="95" t="s">
        <v>824</v>
      </c>
      <c r="C400" s="96"/>
      <c r="D400" s="49" t="s">
        <v>825</v>
      </c>
      <c r="E400" s="48"/>
      <c r="F400" s="48" t="s">
        <v>275</v>
      </c>
      <c r="G400" s="48" t="s">
        <v>826</v>
      </c>
      <c r="H400" s="48" t="s">
        <v>813</v>
      </c>
    </row>
    <row r="401" spans="1:8" ht="75" x14ac:dyDescent="0.2">
      <c r="A401" s="27">
        <f t="shared" si="4"/>
        <v>6</v>
      </c>
      <c r="B401" s="95" t="s">
        <v>827</v>
      </c>
      <c r="C401" s="96"/>
      <c r="D401" s="49" t="s">
        <v>70</v>
      </c>
      <c r="E401" s="48"/>
      <c r="F401" s="48" t="s">
        <v>275</v>
      </c>
      <c r="G401" s="48" t="s">
        <v>828</v>
      </c>
      <c r="H401" s="48" t="s">
        <v>829</v>
      </c>
    </row>
    <row r="402" spans="1:8" ht="45" x14ac:dyDescent="0.2">
      <c r="A402" s="27">
        <f t="shared" si="4"/>
        <v>7</v>
      </c>
      <c r="B402" s="95" t="s">
        <v>830</v>
      </c>
      <c r="C402" s="96"/>
      <c r="D402" s="49" t="s">
        <v>831</v>
      </c>
      <c r="E402" s="48"/>
      <c r="F402" s="48" t="s">
        <v>275</v>
      </c>
      <c r="G402" s="48" t="s">
        <v>832</v>
      </c>
      <c r="H402" s="48" t="s">
        <v>833</v>
      </c>
    </row>
    <row r="403" spans="1:8" ht="90" x14ac:dyDescent="0.2">
      <c r="A403" s="27">
        <f t="shared" si="4"/>
        <v>8</v>
      </c>
      <c r="B403" s="95" t="s">
        <v>834</v>
      </c>
      <c r="C403" s="96"/>
      <c r="D403" s="49" t="s">
        <v>835</v>
      </c>
      <c r="E403" s="48"/>
      <c r="F403" s="48" t="s">
        <v>275</v>
      </c>
      <c r="G403" s="48" t="s">
        <v>836</v>
      </c>
      <c r="H403" s="48" t="s">
        <v>819</v>
      </c>
    </row>
    <row r="404" spans="1:8" ht="90" x14ac:dyDescent="0.2">
      <c r="A404" s="27">
        <f t="shared" si="4"/>
        <v>9</v>
      </c>
      <c r="B404" s="95" t="s">
        <v>132</v>
      </c>
      <c r="C404" s="96"/>
      <c r="D404" s="49" t="s">
        <v>837</v>
      </c>
      <c r="E404" s="48"/>
      <c r="F404" s="48" t="s">
        <v>275</v>
      </c>
      <c r="G404" s="48" t="s">
        <v>838</v>
      </c>
      <c r="H404" s="48" t="s">
        <v>839</v>
      </c>
    </row>
    <row r="405" spans="1:8" ht="60" x14ac:dyDescent="0.2">
      <c r="A405" s="27">
        <f t="shared" si="4"/>
        <v>10</v>
      </c>
      <c r="B405" s="95" t="s">
        <v>840</v>
      </c>
      <c r="C405" s="96"/>
      <c r="D405" s="49" t="s">
        <v>841</v>
      </c>
      <c r="E405" s="48"/>
      <c r="F405" s="48" t="s">
        <v>275</v>
      </c>
      <c r="G405" s="48" t="s">
        <v>842</v>
      </c>
      <c r="H405" s="48" t="s">
        <v>843</v>
      </c>
    </row>
    <row r="406" spans="1:8" ht="30" x14ac:dyDescent="0.2">
      <c r="A406" s="27">
        <f t="shared" si="4"/>
        <v>11</v>
      </c>
      <c r="B406" s="95" t="s">
        <v>844</v>
      </c>
      <c r="C406" s="96"/>
      <c r="D406" s="49" t="s">
        <v>845</v>
      </c>
      <c r="E406" s="48"/>
      <c r="F406" s="48" t="s">
        <v>275</v>
      </c>
      <c r="G406" s="48" t="s">
        <v>836</v>
      </c>
      <c r="H406" s="48" t="s">
        <v>819</v>
      </c>
    </row>
    <row r="407" spans="1:8" ht="135" x14ac:dyDescent="0.2">
      <c r="A407" s="27">
        <f t="shared" si="4"/>
        <v>12</v>
      </c>
      <c r="B407" s="95" t="s">
        <v>846</v>
      </c>
      <c r="C407" s="96"/>
      <c r="D407" s="49" t="s">
        <v>847</v>
      </c>
      <c r="E407" s="48"/>
      <c r="F407" s="48" t="s">
        <v>275</v>
      </c>
      <c r="G407" s="48" t="s">
        <v>848</v>
      </c>
      <c r="H407" s="48" t="s">
        <v>819</v>
      </c>
    </row>
    <row r="408" spans="1:8" ht="90" x14ac:dyDescent="0.2">
      <c r="A408" s="27">
        <f t="shared" si="4"/>
        <v>13</v>
      </c>
      <c r="B408" s="95" t="s">
        <v>849</v>
      </c>
      <c r="C408" s="96"/>
      <c r="D408" s="49" t="s">
        <v>850</v>
      </c>
      <c r="E408" s="48"/>
      <c r="F408" s="48" t="s">
        <v>275</v>
      </c>
      <c r="G408" s="48" t="s">
        <v>838</v>
      </c>
      <c r="H408" s="48" t="s">
        <v>839</v>
      </c>
    </row>
    <row r="409" spans="1:8" ht="75" x14ac:dyDescent="0.2">
      <c r="A409" s="27">
        <f t="shared" si="4"/>
        <v>14</v>
      </c>
      <c r="B409" s="95" t="s">
        <v>851</v>
      </c>
      <c r="C409" s="96"/>
      <c r="D409" s="49" t="s">
        <v>852</v>
      </c>
      <c r="E409" s="48"/>
      <c r="F409" s="48" t="s">
        <v>275</v>
      </c>
      <c r="G409" s="48" t="s">
        <v>853</v>
      </c>
      <c r="H409" s="48" t="s">
        <v>813</v>
      </c>
    </row>
    <row r="410" spans="1:8" ht="45" x14ac:dyDescent="0.2">
      <c r="A410" s="27">
        <f t="shared" si="4"/>
        <v>15</v>
      </c>
      <c r="B410" s="95" t="s">
        <v>854</v>
      </c>
      <c r="C410" s="96"/>
      <c r="D410" s="49" t="s">
        <v>855</v>
      </c>
      <c r="E410" s="48"/>
      <c r="F410" s="48" t="s">
        <v>275</v>
      </c>
      <c r="G410" s="48" t="s">
        <v>853</v>
      </c>
      <c r="H410" s="48" t="s">
        <v>813</v>
      </c>
    </row>
    <row r="411" spans="1:8" ht="60" x14ac:dyDescent="0.2">
      <c r="A411" s="27">
        <f t="shared" si="4"/>
        <v>16</v>
      </c>
      <c r="B411" s="95" t="s">
        <v>117</v>
      </c>
      <c r="C411" s="96"/>
      <c r="D411" s="49" t="s">
        <v>459</v>
      </c>
      <c r="E411" s="49"/>
      <c r="F411" s="48" t="s">
        <v>275</v>
      </c>
      <c r="G411" s="48" t="s">
        <v>815</v>
      </c>
      <c r="H411" s="48" t="s">
        <v>813</v>
      </c>
    </row>
    <row r="412" spans="1:8" ht="45" x14ac:dyDescent="0.2">
      <c r="A412" s="27">
        <f t="shared" si="4"/>
        <v>17</v>
      </c>
      <c r="B412" s="95" t="s">
        <v>856</v>
      </c>
      <c r="C412" s="96"/>
      <c r="D412" s="49" t="s">
        <v>857</v>
      </c>
      <c r="E412" s="48"/>
      <c r="F412" s="48" t="s">
        <v>275</v>
      </c>
      <c r="G412" s="48" t="s">
        <v>858</v>
      </c>
      <c r="H412" s="48" t="s">
        <v>859</v>
      </c>
    </row>
    <row r="413" spans="1:8" ht="60" x14ac:dyDescent="0.2">
      <c r="A413" s="27">
        <f t="shared" si="4"/>
        <v>18</v>
      </c>
      <c r="B413" s="95" t="s">
        <v>860</v>
      </c>
      <c r="C413" s="96"/>
      <c r="D413" s="49" t="s">
        <v>861</v>
      </c>
      <c r="E413" s="48"/>
      <c r="F413" s="48" t="s">
        <v>275</v>
      </c>
      <c r="G413" s="48" t="s">
        <v>862</v>
      </c>
      <c r="H413" s="48" t="s">
        <v>833</v>
      </c>
    </row>
    <row r="414" spans="1:8" ht="60" x14ac:dyDescent="0.2">
      <c r="A414" s="27">
        <f t="shared" si="4"/>
        <v>19</v>
      </c>
      <c r="B414" s="95" t="s">
        <v>128</v>
      </c>
      <c r="C414" s="96"/>
      <c r="D414" s="49" t="s">
        <v>863</v>
      </c>
      <c r="E414" s="48"/>
      <c r="F414" s="48" t="s">
        <v>275</v>
      </c>
      <c r="G414" s="48" t="s">
        <v>864</v>
      </c>
      <c r="H414" s="48" t="s">
        <v>813</v>
      </c>
    </row>
    <row r="415" spans="1:8" ht="45" x14ac:dyDescent="0.2">
      <c r="A415" s="27">
        <f t="shared" si="4"/>
        <v>20</v>
      </c>
      <c r="B415" s="95" t="s">
        <v>127</v>
      </c>
      <c r="C415" s="96"/>
      <c r="D415" s="49" t="s">
        <v>865</v>
      </c>
      <c r="E415" s="48"/>
      <c r="F415" s="48" t="s">
        <v>275</v>
      </c>
      <c r="G415" s="48" t="s">
        <v>853</v>
      </c>
      <c r="H415" s="48" t="s">
        <v>813</v>
      </c>
    </row>
    <row r="416" spans="1:8" ht="45" x14ac:dyDescent="0.2">
      <c r="A416" s="27">
        <f t="shared" si="4"/>
        <v>21</v>
      </c>
      <c r="B416" s="95" t="s">
        <v>866</v>
      </c>
      <c r="C416" s="96"/>
      <c r="D416" s="49" t="s">
        <v>867</v>
      </c>
      <c r="E416" s="48"/>
      <c r="F416" s="48" t="s">
        <v>275</v>
      </c>
      <c r="G416" s="48" t="s">
        <v>815</v>
      </c>
      <c r="H416" s="48" t="s">
        <v>813</v>
      </c>
    </row>
    <row r="417" spans="1:8" ht="60" x14ac:dyDescent="0.2">
      <c r="A417" s="27">
        <f t="shared" si="4"/>
        <v>22</v>
      </c>
      <c r="B417" s="95" t="s">
        <v>868</v>
      </c>
      <c r="C417" s="96"/>
      <c r="D417" s="49" t="s">
        <v>869</v>
      </c>
      <c r="E417" s="48" t="s">
        <v>275</v>
      </c>
      <c r="F417" s="48"/>
      <c r="G417" s="48" t="s">
        <v>815</v>
      </c>
      <c r="H417" s="48" t="s">
        <v>813</v>
      </c>
    </row>
    <row r="418" spans="1:8" ht="75" x14ac:dyDescent="0.2">
      <c r="A418" s="27">
        <f t="shared" si="4"/>
        <v>23</v>
      </c>
      <c r="B418" s="95" t="s">
        <v>870</v>
      </c>
      <c r="C418" s="96"/>
      <c r="D418" s="49" t="s">
        <v>871</v>
      </c>
      <c r="E418" s="48"/>
      <c r="F418" s="48" t="s">
        <v>275</v>
      </c>
      <c r="G418" s="48" t="s">
        <v>872</v>
      </c>
      <c r="H418" s="48" t="s">
        <v>873</v>
      </c>
    </row>
    <row r="419" spans="1:8" ht="45" x14ac:dyDescent="0.2">
      <c r="A419" s="27">
        <f t="shared" si="4"/>
        <v>24</v>
      </c>
      <c r="B419" s="95" t="s">
        <v>874</v>
      </c>
      <c r="C419" s="96"/>
      <c r="D419" s="49" t="s">
        <v>875</v>
      </c>
      <c r="E419" s="48"/>
      <c r="F419" s="48" t="s">
        <v>275</v>
      </c>
      <c r="G419" s="48" t="s">
        <v>872</v>
      </c>
      <c r="H419" s="48" t="s">
        <v>873</v>
      </c>
    </row>
    <row r="420" spans="1:8" ht="75" x14ac:dyDescent="0.2">
      <c r="A420" s="27">
        <f t="shared" si="4"/>
        <v>25</v>
      </c>
      <c r="B420" s="95" t="s">
        <v>876</v>
      </c>
      <c r="C420" s="96"/>
      <c r="D420" s="49" t="s">
        <v>877</v>
      </c>
      <c r="E420" s="48" t="s">
        <v>275</v>
      </c>
      <c r="F420" s="48"/>
      <c r="G420" s="48" t="s">
        <v>878</v>
      </c>
      <c r="H420" s="48" t="s">
        <v>813</v>
      </c>
    </row>
    <row r="421" spans="1:8" ht="30" x14ac:dyDescent="0.2">
      <c r="A421" s="27">
        <f t="shared" si="4"/>
        <v>26</v>
      </c>
      <c r="B421" s="95" t="s">
        <v>879</v>
      </c>
      <c r="C421" s="96"/>
      <c r="D421" s="49" t="s">
        <v>880</v>
      </c>
      <c r="E421" s="48" t="s">
        <v>275</v>
      </c>
      <c r="F421" s="48"/>
      <c r="G421" s="48" t="s">
        <v>881</v>
      </c>
      <c r="H421" s="48" t="s">
        <v>873</v>
      </c>
    </row>
    <row r="422" spans="1:8" ht="45" x14ac:dyDescent="0.2">
      <c r="A422" s="27">
        <f t="shared" si="4"/>
        <v>27</v>
      </c>
      <c r="B422" s="95" t="s">
        <v>882</v>
      </c>
      <c r="C422" s="96"/>
      <c r="D422" s="49" t="s">
        <v>883</v>
      </c>
      <c r="E422" s="48"/>
      <c r="F422" s="48" t="s">
        <v>275</v>
      </c>
      <c r="G422" s="48" t="s">
        <v>884</v>
      </c>
      <c r="H422" s="48" t="s">
        <v>859</v>
      </c>
    </row>
    <row r="423" spans="1:8" ht="60" x14ac:dyDescent="0.2">
      <c r="A423" s="27">
        <f t="shared" si="4"/>
        <v>28</v>
      </c>
      <c r="B423" s="95" t="s">
        <v>885</v>
      </c>
      <c r="C423" s="96"/>
      <c r="D423" s="49" t="s">
        <v>886</v>
      </c>
      <c r="E423" s="48" t="s">
        <v>275</v>
      </c>
      <c r="F423" s="48"/>
      <c r="G423" s="48" t="s">
        <v>887</v>
      </c>
      <c r="H423" s="48" t="s">
        <v>859</v>
      </c>
    </row>
    <row r="424" spans="1:8" ht="60" x14ac:dyDescent="0.2">
      <c r="A424" s="27">
        <f t="shared" si="4"/>
        <v>29</v>
      </c>
      <c r="B424" s="95" t="s">
        <v>888</v>
      </c>
      <c r="C424" s="96"/>
      <c r="D424" s="49" t="s">
        <v>889</v>
      </c>
      <c r="E424" s="48" t="s">
        <v>275</v>
      </c>
      <c r="F424" s="48"/>
      <c r="G424" s="48" t="s">
        <v>887</v>
      </c>
      <c r="H424" s="48" t="s">
        <v>859</v>
      </c>
    </row>
    <row r="425" spans="1:8" ht="45" x14ac:dyDescent="0.2">
      <c r="A425" s="27">
        <f t="shared" si="4"/>
        <v>30</v>
      </c>
      <c r="B425" s="95" t="s">
        <v>890</v>
      </c>
      <c r="C425" s="96"/>
      <c r="D425" s="49" t="s">
        <v>891</v>
      </c>
      <c r="E425" s="48" t="s">
        <v>275</v>
      </c>
      <c r="F425" s="48"/>
      <c r="G425" s="48" t="s">
        <v>887</v>
      </c>
      <c r="H425" s="48" t="s">
        <v>859</v>
      </c>
    </row>
    <row r="426" spans="1:8" ht="45" x14ac:dyDescent="0.2">
      <c r="A426" s="27">
        <f t="shared" si="4"/>
        <v>31</v>
      </c>
      <c r="B426" s="95" t="s">
        <v>892</v>
      </c>
      <c r="C426" s="96"/>
      <c r="D426" s="49" t="s">
        <v>893</v>
      </c>
      <c r="E426" s="48" t="s">
        <v>275</v>
      </c>
      <c r="F426" s="48"/>
      <c r="G426" s="48" t="s">
        <v>887</v>
      </c>
      <c r="H426" s="48" t="s">
        <v>859</v>
      </c>
    </row>
    <row r="427" spans="1:8" ht="45" x14ac:dyDescent="0.2">
      <c r="A427" s="27">
        <f t="shared" si="4"/>
        <v>32</v>
      </c>
      <c r="B427" s="95" t="s">
        <v>894</v>
      </c>
      <c r="C427" s="96"/>
      <c r="D427" s="49" t="s">
        <v>895</v>
      </c>
      <c r="E427" s="48" t="s">
        <v>275</v>
      </c>
      <c r="F427" s="48"/>
      <c r="G427" s="48" t="s">
        <v>887</v>
      </c>
      <c r="H427" s="48" t="s">
        <v>859</v>
      </c>
    </row>
    <row r="428" spans="1:8" ht="60" x14ac:dyDescent="0.2">
      <c r="A428" s="27">
        <f t="shared" si="4"/>
        <v>33</v>
      </c>
      <c r="B428" s="95" t="s">
        <v>896</v>
      </c>
      <c r="C428" s="96"/>
      <c r="D428" s="49" t="s">
        <v>897</v>
      </c>
      <c r="E428" s="48" t="s">
        <v>275</v>
      </c>
      <c r="F428" s="48"/>
      <c r="G428" s="48" t="s">
        <v>887</v>
      </c>
      <c r="H428" s="48" t="s">
        <v>859</v>
      </c>
    </row>
    <row r="429" spans="1:8" ht="45" x14ac:dyDescent="0.2">
      <c r="A429" s="27">
        <f t="shared" si="4"/>
        <v>34</v>
      </c>
      <c r="B429" s="95" t="s">
        <v>898</v>
      </c>
      <c r="C429" s="96"/>
      <c r="D429" s="49" t="s">
        <v>899</v>
      </c>
      <c r="E429" s="48" t="s">
        <v>275</v>
      </c>
      <c r="F429" s="48"/>
      <c r="G429" s="48" t="s">
        <v>887</v>
      </c>
      <c r="H429" s="48" t="s">
        <v>859</v>
      </c>
    </row>
    <row r="430" spans="1:8" ht="45" x14ac:dyDescent="0.2">
      <c r="A430" s="27">
        <f t="shared" si="4"/>
        <v>35</v>
      </c>
      <c r="B430" s="95" t="s">
        <v>900</v>
      </c>
      <c r="C430" s="96"/>
      <c r="D430" s="49" t="s">
        <v>901</v>
      </c>
      <c r="E430" s="48" t="s">
        <v>275</v>
      </c>
      <c r="F430" s="48"/>
      <c r="G430" s="48" t="s">
        <v>887</v>
      </c>
      <c r="H430" s="48" t="s">
        <v>859</v>
      </c>
    </row>
    <row r="431" spans="1:8" ht="45" x14ac:dyDescent="0.2">
      <c r="A431" s="27">
        <f t="shared" si="4"/>
        <v>36</v>
      </c>
      <c r="B431" s="95" t="s">
        <v>902</v>
      </c>
      <c r="C431" s="96"/>
      <c r="D431" s="49" t="s">
        <v>903</v>
      </c>
      <c r="E431" s="48" t="s">
        <v>275</v>
      </c>
      <c r="F431" s="48"/>
      <c r="G431" s="48" t="s">
        <v>887</v>
      </c>
      <c r="H431" s="48" t="s">
        <v>859</v>
      </c>
    </row>
    <row r="432" spans="1:8" ht="60" x14ac:dyDescent="0.2">
      <c r="A432" s="27">
        <f t="shared" si="4"/>
        <v>37</v>
      </c>
      <c r="B432" s="95" t="s">
        <v>904</v>
      </c>
      <c r="C432" s="96"/>
      <c r="D432" s="49" t="s">
        <v>905</v>
      </c>
      <c r="E432" s="48" t="s">
        <v>275</v>
      </c>
      <c r="F432" s="48"/>
      <c r="G432" s="48" t="s">
        <v>906</v>
      </c>
      <c r="H432" s="48" t="s">
        <v>859</v>
      </c>
    </row>
    <row r="433" spans="1:8" ht="90" x14ac:dyDescent="0.2">
      <c r="A433" s="27">
        <f t="shared" si="4"/>
        <v>38</v>
      </c>
      <c r="B433" s="95" t="s">
        <v>907</v>
      </c>
      <c r="C433" s="96"/>
      <c r="D433" s="49" t="s">
        <v>908</v>
      </c>
      <c r="E433" s="48" t="s">
        <v>275</v>
      </c>
      <c r="F433" s="48"/>
      <c r="G433" s="48" t="s">
        <v>887</v>
      </c>
      <c r="H433" s="48" t="s">
        <v>859</v>
      </c>
    </row>
    <row r="434" spans="1:8" ht="60" x14ac:dyDescent="0.2">
      <c r="A434" s="27">
        <f t="shared" si="4"/>
        <v>39</v>
      </c>
      <c r="B434" s="95" t="s">
        <v>909</v>
      </c>
      <c r="C434" s="96"/>
      <c r="D434" s="49" t="s">
        <v>910</v>
      </c>
      <c r="E434" s="48"/>
      <c r="F434" s="48" t="s">
        <v>275</v>
      </c>
      <c r="G434" s="48" t="s">
        <v>911</v>
      </c>
      <c r="H434" s="48" t="s">
        <v>873</v>
      </c>
    </row>
    <row r="435" spans="1:8" ht="60" x14ac:dyDescent="0.2">
      <c r="A435" s="27">
        <f t="shared" si="4"/>
        <v>40</v>
      </c>
      <c r="B435" s="95" t="s">
        <v>912</v>
      </c>
      <c r="C435" s="96"/>
      <c r="D435" s="49" t="s">
        <v>913</v>
      </c>
      <c r="E435" s="48" t="s">
        <v>275</v>
      </c>
      <c r="F435" s="48"/>
      <c r="G435" s="48" t="s">
        <v>914</v>
      </c>
      <c r="H435" s="48" t="s">
        <v>873</v>
      </c>
    </row>
    <row r="436" spans="1:8" ht="45" x14ac:dyDescent="0.2">
      <c r="A436" s="27">
        <f t="shared" si="4"/>
        <v>41</v>
      </c>
      <c r="B436" s="95" t="s">
        <v>915</v>
      </c>
      <c r="C436" s="96"/>
      <c r="D436" s="49" t="s">
        <v>916</v>
      </c>
      <c r="E436" s="48"/>
      <c r="F436" s="48" t="s">
        <v>275</v>
      </c>
      <c r="G436" s="48" t="s">
        <v>917</v>
      </c>
      <c r="H436" s="48" t="s">
        <v>873</v>
      </c>
    </row>
    <row r="437" spans="1:8" ht="45" x14ac:dyDescent="0.2">
      <c r="A437" s="27">
        <f t="shared" si="4"/>
        <v>42</v>
      </c>
      <c r="B437" s="95" t="s">
        <v>918</v>
      </c>
      <c r="C437" s="96"/>
      <c r="D437" s="49" t="s">
        <v>919</v>
      </c>
      <c r="E437" s="48"/>
      <c r="F437" s="48" t="s">
        <v>275</v>
      </c>
      <c r="G437" s="48" t="s">
        <v>920</v>
      </c>
      <c r="H437" s="48" t="s">
        <v>819</v>
      </c>
    </row>
    <row r="438" spans="1:8" ht="60" x14ac:dyDescent="0.2">
      <c r="A438" s="27">
        <f t="shared" si="4"/>
        <v>43</v>
      </c>
      <c r="B438" s="95" t="s">
        <v>921</v>
      </c>
      <c r="C438" s="96"/>
      <c r="D438" s="49" t="s">
        <v>922</v>
      </c>
      <c r="E438" s="48"/>
      <c r="F438" s="48" t="s">
        <v>275</v>
      </c>
      <c r="G438" s="48" t="s">
        <v>923</v>
      </c>
      <c r="H438" s="48" t="s">
        <v>819</v>
      </c>
    </row>
    <row r="439" spans="1:8" ht="45" x14ac:dyDescent="0.2">
      <c r="A439" s="27">
        <f t="shared" si="4"/>
        <v>44</v>
      </c>
      <c r="B439" s="95" t="s">
        <v>924</v>
      </c>
      <c r="C439" s="96"/>
      <c r="D439" s="49" t="s">
        <v>925</v>
      </c>
      <c r="E439" s="48"/>
      <c r="F439" s="48" t="s">
        <v>275</v>
      </c>
      <c r="G439" s="48" t="s">
        <v>926</v>
      </c>
      <c r="H439" s="48" t="s">
        <v>819</v>
      </c>
    </row>
    <row r="440" spans="1:8" ht="45" x14ac:dyDescent="0.2">
      <c r="A440" s="27">
        <f t="shared" si="4"/>
        <v>45</v>
      </c>
      <c r="B440" s="95" t="s">
        <v>927</v>
      </c>
      <c r="C440" s="96"/>
      <c r="D440" s="49" t="s">
        <v>928</v>
      </c>
      <c r="E440" s="48"/>
      <c r="F440" s="48" t="s">
        <v>275</v>
      </c>
      <c r="G440" s="48" t="s">
        <v>929</v>
      </c>
      <c r="H440" s="48" t="s">
        <v>819</v>
      </c>
    </row>
    <row r="441" spans="1:8" ht="60" x14ac:dyDescent="0.2">
      <c r="A441" s="27">
        <f t="shared" si="4"/>
        <v>46</v>
      </c>
      <c r="B441" s="95" t="s">
        <v>930</v>
      </c>
      <c r="C441" s="96"/>
      <c r="D441" s="49" t="s">
        <v>931</v>
      </c>
      <c r="E441" s="48"/>
      <c r="F441" s="48" t="s">
        <v>275</v>
      </c>
      <c r="G441" s="48" t="s">
        <v>932</v>
      </c>
      <c r="H441" s="48" t="s">
        <v>819</v>
      </c>
    </row>
    <row r="442" spans="1:8" ht="75" x14ac:dyDescent="0.2">
      <c r="A442" s="27">
        <f t="shared" si="4"/>
        <v>47</v>
      </c>
      <c r="B442" s="95" t="s">
        <v>933</v>
      </c>
      <c r="C442" s="96"/>
      <c r="D442" s="49" t="s">
        <v>934</v>
      </c>
      <c r="E442" s="48"/>
      <c r="F442" s="48" t="s">
        <v>275</v>
      </c>
      <c r="G442" s="48" t="s">
        <v>935</v>
      </c>
      <c r="H442" s="48" t="s">
        <v>819</v>
      </c>
    </row>
    <row r="443" spans="1:8" ht="45" x14ac:dyDescent="0.2">
      <c r="A443" s="27">
        <f t="shared" si="4"/>
        <v>48</v>
      </c>
      <c r="B443" s="95" t="s">
        <v>936</v>
      </c>
      <c r="C443" s="96"/>
      <c r="D443" s="49" t="s">
        <v>937</v>
      </c>
      <c r="E443" s="48"/>
      <c r="F443" s="48" t="s">
        <v>275</v>
      </c>
      <c r="G443" s="48" t="s">
        <v>938</v>
      </c>
      <c r="H443" s="48" t="s">
        <v>859</v>
      </c>
    </row>
    <row r="444" spans="1:8" ht="60" x14ac:dyDescent="0.2">
      <c r="A444" s="27">
        <f t="shared" si="4"/>
        <v>49</v>
      </c>
      <c r="B444" s="95" t="s">
        <v>939</v>
      </c>
      <c r="C444" s="96"/>
      <c r="D444" s="50" t="s">
        <v>940</v>
      </c>
      <c r="E444" s="48"/>
      <c r="F444" s="48" t="s">
        <v>275</v>
      </c>
      <c r="G444" s="48" t="s">
        <v>938</v>
      </c>
      <c r="H444" s="48" t="s">
        <v>859</v>
      </c>
    </row>
    <row r="445" spans="1:8" ht="45" x14ac:dyDescent="0.2">
      <c r="A445" s="27">
        <f t="shared" si="4"/>
        <v>50</v>
      </c>
      <c r="B445" s="95" t="s">
        <v>941</v>
      </c>
      <c r="C445" s="96"/>
      <c r="D445" s="49" t="s">
        <v>942</v>
      </c>
      <c r="E445" s="48"/>
      <c r="F445" s="48" t="s">
        <v>275</v>
      </c>
      <c r="G445" s="48" t="s">
        <v>938</v>
      </c>
      <c r="H445" s="48" t="s">
        <v>859</v>
      </c>
    </row>
    <row r="446" spans="1:8" ht="60" x14ac:dyDescent="0.2">
      <c r="A446" s="27">
        <f t="shared" si="4"/>
        <v>51</v>
      </c>
      <c r="B446" s="95" t="s">
        <v>943</v>
      </c>
      <c r="C446" s="96"/>
      <c r="D446" s="49" t="s">
        <v>944</v>
      </c>
      <c r="E446" s="48"/>
      <c r="F446" s="48" t="s">
        <v>275</v>
      </c>
      <c r="G446" s="48" t="s">
        <v>945</v>
      </c>
      <c r="H446" s="48" t="s">
        <v>813</v>
      </c>
    </row>
    <row r="447" spans="1:8" ht="75" x14ac:dyDescent="0.2">
      <c r="A447" s="27">
        <f t="shared" si="4"/>
        <v>52</v>
      </c>
      <c r="B447" s="95" t="s">
        <v>946</v>
      </c>
      <c r="C447" s="96"/>
      <c r="D447" s="49" t="s">
        <v>947</v>
      </c>
      <c r="E447" s="48"/>
      <c r="F447" s="48" t="s">
        <v>275</v>
      </c>
      <c r="G447" s="48" t="s">
        <v>948</v>
      </c>
      <c r="H447" s="48" t="s">
        <v>833</v>
      </c>
    </row>
    <row r="448" spans="1:8" ht="75" x14ac:dyDescent="0.2">
      <c r="A448" s="27">
        <f t="shared" si="4"/>
        <v>53</v>
      </c>
      <c r="B448" s="95" t="s">
        <v>949</v>
      </c>
      <c r="C448" s="96"/>
      <c r="D448" s="49" t="s">
        <v>950</v>
      </c>
      <c r="E448" s="48"/>
      <c r="F448" s="48" t="s">
        <v>275</v>
      </c>
      <c r="G448" s="48" t="s">
        <v>951</v>
      </c>
      <c r="H448" s="48" t="s">
        <v>859</v>
      </c>
    </row>
    <row r="449" spans="1:8" ht="45" x14ac:dyDescent="0.2">
      <c r="A449" s="27">
        <f t="shared" si="4"/>
        <v>54</v>
      </c>
      <c r="B449" s="97" t="s">
        <v>952</v>
      </c>
      <c r="C449" s="98"/>
      <c r="D449" s="51" t="s">
        <v>953</v>
      </c>
      <c r="E449" s="48" t="s">
        <v>275</v>
      </c>
      <c r="F449" s="48"/>
      <c r="G449" s="48" t="s">
        <v>954</v>
      </c>
      <c r="H449" s="48" t="s">
        <v>859</v>
      </c>
    </row>
    <row r="450" spans="1:8" ht="45" x14ac:dyDescent="0.2">
      <c r="A450" s="42">
        <f t="shared" si="4"/>
        <v>55</v>
      </c>
      <c r="B450" s="93" t="s">
        <v>952</v>
      </c>
      <c r="C450" s="94"/>
      <c r="D450" s="52" t="s">
        <v>955</v>
      </c>
      <c r="E450" s="53" t="s">
        <v>275</v>
      </c>
      <c r="F450" s="53"/>
      <c r="G450" s="53" t="s">
        <v>956</v>
      </c>
      <c r="H450" s="53" t="s">
        <v>813</v>
      </c>
    </row>
    <row r="451" spans="1:8" ht="15.75" x14ac:dyDescent="0.2">
      <c r="A451" s="73" t="s">
        <v>1367</v>
      </c>
      <c r="B451" s="73"/>
      <c r="C451" s="73"/>
      <c r="D451" s="73"/>
      <c r="E451" s="73"/>
      <c r="F451" s="73"/>
      <c r="G451" s="73"/>
      <c r="H451" s="73"/>
    </row>
    <row r="452" spans="1:8" ht="60" x14ac:dyDescent="0.2">
      <c r="A452" s="28">
        <v>1</v>
      </c>
      <c r="B452" s="129" t="s">
        <v>957</v>
      </c>
      <c r="C452" s="129"/>
      <c r="D452" s="54" t="s">
        <v>958</v>
      </c>
      <c r="E452" s="54" t="s">
        <v>275</v>
      </c>
      <c r="F452" s="54"/>
      <c r="G452" s="54" t="s">
        <v>959</v>
      </c>
      <c r="H452" s="54" t="s">
        <v>960</v>
      </c>
    </row>
    <row r="453" spans="1:8" ht="75" x14ac:dyDescent="0.2">
      <c r="A453" s="29">
        <f>A452+1</f>
        <v>2</v>
      </c>
      <c r="B453" s="66" t="s">
        <v>118</v>
      </c>
      <c r="C453" s="66"/>
      <c r="D453" s="29" t="s">
        <v>961</v>
      </c>
      <c r="E453" s="29"/>
      <c r="F453" s="29" t="s">
        <v>275</v>
      </c>
      <c r="G453" s="29" t="s">
        <v>959</v>
      </c>
      <c r="H453" s="29" t="s">
        <v>960</v>
      </c>
    </row>
    <row r="454" spans="1:8" ht="60" x14ac:dyDescent="0.2">
      <c r="A454" s="29">
        <f t="shared" ref="A454:A517" si="5">A453+1</f>
        <v>3</v>
      </c>
      <c r="B454" s="66" t="s">
        <v>962</v>
      </c>
      <c r="C454" s="66"/>
      <c r="D454" s="29" t="s">
        <v>963</v>
      </c>
      <c r="E454" s="29" t="s">
        <v>275</v>
      </c>
      <c r="F454" s="29"/>
      <c r="G454" s="29" t="s">
        <v>964</v>
      </c>
      <c r="H454" s="29" t="s">
        <v>960</v>
      </c>
    </row>
    <row r="455" spans="1:8" ht="45" x14ac:dyDescent="0.2">
      <c r="A455" s="29">
        <f t="shared" si="5"/>
        <v>4</v>
      </c>
      <c r="B455" s="66" t="s">
        <v>965</v>
      </c>
      <c r="C455" s="66"/>
      <c r="D455" s="29" t="s">
        <v>966</v>
      </c>
      <c r="E455" s="29"/>
      <c r="F455" s="29" t="s">
        <v>275</v>
      </c>
      <c r="G455" s="29" t="s">
        <v>967</v>
      </c>
      <c r="H455" s="29" t="s">
        <v>960</v>
      </c>
    </row>
    <row r="456" spans="1:8" ht="30" x14ac:dyDescent="0.2">
      <c r="A456" s="29">
        <f t="shared" si="5"/>
        <v>5</v>
      </c>
      <c r="B456" s="66" t="s">
        <v>968</v>
      </c>
      <c r="C456" s="66"/>
      <c r="D456" s="29" t="s">
        <v>969</v>
      </c>
      <c r="E456" s="29"/>
      <c r="F456" s="29" t="s">
        <v>275</v>
      </c>
      <c r="G456" s="29" t="s">
        <v>959</v>
      </c>
      <c r="H456" s="29" t="s">
        <v>960</v>
      </c>
    </row>
    <row r="457" spans="1:8" ht="30" x14ac:dyDescent="0.2">
      <c r="A457" s="29">
        <f t="shared" si="5"/>
        <v>6</v>
      </c>
      <c r="B457" s="66" t="s">
        <v>450</v>
      </c>
      <c r="C457" s="66"/>
      <c r="D457" s="29" t="s">
        <v>451</v>
      </c>
      <c r="E457" s="29"/>
      <c r="F457" s="29" t="s">
        <v>275</v>
      </c>
      <c r="G457" s="29" t="s">
        <v>959</v>
      </c>
      <c r="H457" s="29" t="s">
        <v>960</v>
      </c>
    </row>
    <row r="458" spans="1:8" ht="30" x14ac:dyDescent="0.2">
      <c r="A458" s="29">
        <f t="shared" si="5"/>
        <v>7</v>
      </c>
      <c r="B458" s="66" t="s">
        <v>453</v>
      </c>
      <c r="C458" s="66"/>
      <c r="D458" s="29" t="s">
        <v>970</v>
      </c>
      <c r="E458" s="29"/>
      <c r="F458" s="29" t="s">
        <v>275</v>
      </c>
      <c r="G458" s="29" t="s">
        <v>964</v>
      </c>
      <c r="H458" s="29" t="s">
        <v>960</v>
      </c>
    </row>
    <row r="459" spans="1:8" ht="60" x14ac:dyDescent="0.2">
      <c r="A459" s="29">
        <f t="shared" si="5"/>
        <v>8</v>
      </c>
      <c r="B459" s="66" t="s">
        <v>134</v>
      </c>
      <c r="C459" s="66"/>
      <c r="D459" s="29" t="s">
        <v>34</v>
      </c>
      <c r="E459" s="29"/>
      <c r="F459" s="29" t="s">
        <v>275</v>
      </c>
      <c r="G459" s="29" t="s">
        <v>959</v>
      </c>
      <c r="H459" s="29" t="s">
        <v>960</v>
      </c>
    </row>
    <row r="460" spans="1:8" ht="30" x14ac:dyDescent="0.2">
      <c r="A460" s="29">
        <f t="shared" si="5"/>
        <v>9</v>
      </c>
      <c r="B460" s="66" t="s">
        <v>971</v>
      </c>
      <c r="C460" s="66"/>
      <c r="D460" s="29" t="s">
        <v>972</v>
      </c>
      <c r="E460" s="29"/>
      <c r="F460" s="29" t="s">
        <v>275</v>
      </c>
      <c r="G460" s="29" t="s">
        <v>959</v>
      </c>
      <c r="H460" s="29" t="s">
        <v>960</v>
      </c>
    </row>
    <row r="461" spans="1:8" ht="60" x14ac:dyDescent="0.2">
      <c r="A461" s="29">
        <f t="shared" si="5"/>
        <v>10</v>
      </c>
      <c r="B461" s="66" t="s">
        <v>973</v>
      </c>
      <c r="C461" s="66"/>
      <c r="D461" s="29" t="s">
        <v>974</v>
      </c>
      <c r="E461" s="29"/>
      <c r="F461" s="29" t="s">
        <v>275</v>
      </c>
      <c r="G461" s="29" t="s">
        <v>975</v>
      </c>
      <c r="H461" s="29" t="s">
        <v>960</v>
      </c>
    </row>
    <row r="462" spans="1:8" ht="45" x14ac:dyDescent="0.2">
      <c r="A462" s="29">
        <f t="shared" si="5"/>
        <v>11</v>
      </c>
      <c r="B462" s="66" t="s">
        <v>976</v>
      </c>
      <c r="C462" s="66"/>
      <c r="D462" s="29" t="s">
        <v>977</v>
      </c>
      <c r="E462" s="29"/>
      <c r="F462" s="29" t="s">
        <v>275</v>
      </c>
      <c r="G462" s="29" t="s">
        <v>975</v>
      </c>
      <c r="H462" s="29" t="s">
        <v>960</v>
      </c>
    </row>
    <row r="463" spans="1:8" ht="30" x14ac:dyDescent="0.2">
      <c r="A463" s="29">
        <f t="shared" si="5"/>
        <v>12</v>
      </c>
      <c r="B463" s="66" t="s">
        <v>123</v>
      </c>
      <c r="C463" s="66"/>
      <c r="D463" s="29" t="s">
        <v>978</v>
      </c>
      <c r="E463" s="29"/>
      <c r="F463" s="29" t="s">
        <v>275</v>
      </c>
      <c r="G463" s="29" t="s">
        <v>959</v>
      </c>
      <c r="H463" s="29" t="s">
        <v>960</v>
      </c>
    </row>
    <row r="464" spans="1:8" ht="60" x14ac:dyDescent="0.2">
      <c r="A464" s="29">
        <f t="shared" si="5"/>
        <v>13</v>
      </c>
      <c r="B464" s="66" t="s">
        <v>979</v>
      </c>
      <c r="C464" s="66"/>
      <c r="D464" s="29" t="s">
        <v>980</v>
      </c>
      <c r="E464" s="29"/>
      <c r="F464" s="29" t="s">
        <v>275</v>
      </c>
      <c r="G464" s="29" t="s">
        <v>959</v>
      </c>
      <c r="H464" s="29" t="s">
        <v>960</v>
      </c>
    </row>
    <row r="465" spans="1:8" ht="75" x14ac:dyDescent="0.2">
      <c r="A465" s="29">
        <f t="shared" si="5"/>
        <v>14</v>
      </c>
      <c r="B465" s="66" t="s">
        <v>981</v>
      </c>
      <c r="C465" s="66"/>
      <c r="D465" s="29" t="s">
        <v>982</v>
      </c>
      <c r="E465" s="29"/>
      <c r="F465" s="29" t="s">
        <v>275</v>
      </c>
      <c r="G465" s="29" t="s">
        <v>959</v>
      </c>
      <c r="H465" s="29" t="s">
        <v>960</v>
      </c>
    </row>
    <row r="466" spans="1:8" ht="30" x14ac:dyDescent="0.2">
      <c r="A466" s="29">
        <f t="shared" si="5"/>
        <v>15</v>
      </c>
      <c r="B466" s="66" t="s">
        <v>983</v>
      </c>
      <c r="C466" s="66"/>
      <c r="D466" s="29" t="s">
        <v>984</v>
      </c>
      <c r="E466" s="29"/>
      <c r="F466" s="29" t="s">
        <v>275</v>
      </c>
      <c r="G466" s="29" t="s">
        <v>959</v>
      </c>
      <c r="H466" s="29" t="s">
        <v>960</v>
      </c>
    </row>
    <row r="467" spans="1:8" ht="60" x14ac:dyDescent="0.2">
      <c r="A467" s="29">
        <f t="shared" si="5"/>
        <v>16</v>
      </c>
      <c r="B467" s="66" t="s">
        <v>129</v>
      </c>
      <c r="C467" s="66"/>
      <c r="D467" s="29" t="s">
        <v>29</v>
      </c>
      <c r="E467" s="29"/>
      <c r="F467" s="29" t="s">
        <v>275</v>
      </c>
      <c r="G467" s="29" t="s">
        <v>985</v>
      </c>
      <c r="H467" s="29" t="s">
        <v>960</v>
      </c>
    </row>
    <row r="468" spans="1:8" ht="30" x14ac:dyDescent="0.2">
      <c r="A468" s="29">
        <f t="shared" si="5"/>
        <v>17</v>
      </c>
      <c r="B468" s="66" t="s">
        <v>338</v>
      </c>
      <c r="C468" s="66"/>
      <c r="D468" s="29" t="s">
        <v>986</v>
      </c>
      <c r="E468" s="29"/>
      <c r="F468" s="29" t="s">
        <v>275</v>
      </c>
      <c r="G468" s="29" t="s">
        <v>987</v>
      </c>
      <c r="H468" s="29" t="s">
        <v>960</v>
      </c>
    </row>
    <row r="469" spans="1:8" ht="60" x14ac:dyDescent="0.2">
      <c r="A469" s="29">
        <f t="shared" si="5"/>
        <v>18</v>
      </c>
      <c r="B469" s="66" t="s">
        <v>117</v>
      </c>
      <c r="C469" s="66"/>
      <c r="D469" s="29" t="s">
        <v>988</v>
      </c>
      <c r="E469" s="29"/>
      <c r="F469" s="29" t="s">
        <v>275</v>
      </c>
      <c r="G469" s="29" t="s">
        <v>964</v>
      </c>
      <c r="H469" s="29" t="s">
        <v>960</v>
      </c>
    </row>
    <row r="470" spans="1:8" ht="75" x14ac:dyDescent="0.2">
      <c r="A470" s="29">
        <f t="shared" si="5"/>
        <v>19</v>
      </c>
      <c r="B470" s="66" t="s">
        <v>989</v>
      </c>
      <c r="C470" s="66"/>
      <c r="D470" s="29" t="s">
        <v>990</v>
      </c>
      <c r="E470" s="29"/>
      <c r="F470" s="29" t="s">
        <v>275</v>
      </c>
      <c r="G470" s="29" t="s">
        <v>991</v>
      </c>
      <c r="H470" s="29" t="s">
        <v>960</v>
      </c>
    </row>
    <row r="471" spans="1:8" ht="30" x14ac:dyDescent="0.2">
      <c r="A471" s="29">
        <f t="shared" si="5"/>
        <v>20</v>
      </c>
      <c r="B471" s="66" t="s">
        <v>520</v>
      </c>
      <c r="C471" s="66"/>
      <c r="D471" s="29" t="s">
        <v>521</v>
      </c>
      <c r="E471" s="29"/>
      <c r="F471" s="29" t="s">
        <v>275</v>
      </c>
      <c r="G471" s="29" t="s">
        <v>992</v>
      </c>
      <c r="H471" s="29" t="s">
        <v>960</v>
      </c>
    </row>
    <row r="472" spans="1:8" ht="60" x14ac:dyDescent="0.2">
      <c r="A472" s="29">
        <f t="shared" si="5"/>
        <v>21</v>
      </c>
      <c r="B472" s="66" t="s">
        <v>827</v>
      </c>
      <c r="C472" s="66"/>
      <c r="D472" s="29" t="s">
        <v>993</v>
      </c>
      <c r="E472" s="29" t="s">
        <v>275</v>
      </c>
      <c r="F472" s="29"/>
      <c r="G472" s="29" t="s">
        <v>959</v>
      </c>
      <c r="H472" s="29" t="s">
        <v>960</v>
      </c>
    </row>
    <row r="473" spans="1:8" ht="45" x14ac:dyDescent="0.2">
      <c r="A473" s="29">
        <f t="shared" si="5"/>
        <v>22</v>
      </c>
      <c r="B473" s="66" t="s">
        <v>127</v>
      </c>
      <c r="C473" s="66"/>
      <c r="D473" s="29" t="s">
        <v>994</v>
      </c>
      <c r="E473" s="29"/>
      <c r="F473" s="29" t="s">
        <v>275</v>
      </c>
      <c r="G473" s="29" t="s">
        <v>991</v>
      </c>
      <c r="H473" s="29" t="s">
        <v>960</v>
      </c>
    </row>
    <row r="474" spans="1:8" ht="45" x14ac:dyDescent="0.2">
      <c r="A474" s="29">
        <f t="shared" si="5"/>
        <v>23</v>
      </c>
      <c r="B474" s="66" t="s">
        <v>995</v>
      </c>
      <c r="C474" s="66"/>
      <c r="D474" s="29" t="s">
        <v>996</v>
      </c>
      <c r="E474" s="29"/>
      <c r="F474" s="29" t="s">
        <v>275</v>
      </c>
      <c r="G474" s="29" t="s">
        <v>997</v>
      </c>
      <c r="H474" s="29" t="s">
        <v>960</v>
      </c>
    </row>
    <row r="475" spans="1:8" ht="45" x14ac:dyDescent="0.2">
      <c r="A475" s="29">
        <f t="shared" si="5"/>
        <v>24</v>
      </c>
      <c r="B475" s="66" t="s">
        <v>998</v>
      </c>
      <c r="C475" s="66"/>
      <c r="D475" s="29" t="s">
        <v>999</v>
      </c>
      <c r="E475" s="29"/>
      <c r="F475" s="29" t="s">
        <v>275</v>
      </c>
      <c r="G475" s="29" t="s">
        <v>975</v>
      </c>
      <c r="H475" s="29" t="s">
        <v>960</v>
      </c>
    </row>
    <row r="476" spans="1:8" ht="60" x14ac:dyDescent="0.2">
      <c r="A476" s="29">
        <f t="shared" si="5"/>
        <v>25</v>
      </c>
      <c r="B476" s="66" t="s">
        <v>1000</v>
      </c>
      <c r="C476" s="66"/>
      <c r="D476" s="29" t="s">
        <v>1001</v>
      </c>
      <c r="E476" s="29"/>
      <c r="F476" s="29" t="s">
        <v>275</v>
      </c>
      <c r="G476" s="29" t="s">
        <v>991</v>
      </c>
      <c r="H476" s="29" t="s">
        <v>960</v>
      </c>
    </row>
    <row r="477" spans="1:8" ht="45" x14ac:dyDescent="0.2">
      <c r="A477" s="29">
        <f t="shared" si="5"/>
        <v>26</v>
      </c>
      <c r="B477" s="66" t="s">
        <v>1002</v>
      </c>
      <c r="C477" s="66"/>
      <c r="D477" s="29" t="s">
        <v>1003</v>
      </c>
      <c r="E477" s="29"/>
      <c r="F477" s="29" t="s">
        <v>275</v>
      </c>
      <c r="G477" s="29" t="s">
        <v>975</v>
      </c>
      <c r="H477" s="29" t="s">
        <v>960</v>
      </c>
    </row>
    <row r="478" spans="1:8" ht="45" x14ac:dyDescent="0.2">
      <c r="A478" s="29">
        <f t="shared" si="5"/>
        <v>27</v>
      </c>
      <c r="B478" s="66" t="s">
        <v>1004</v>
      </c>
      <c r="C478" s="66"/>
      <c r="D478" s="29" t="s">
        <v>1005</v>
      </c>
      <c r="E478" s="29"/>
      <c r="F478" s="29" t="s">
        <v>275</v>
      </c>
      <c r="G478" s="29" t="s">
        <v>991</v>
      </c>
      <c r="H478" s="29" t="s">
        <v>960</v>
      </c>
    </row>
    <row r="479" spans="1:8" ht="45" x14ac:dyDescent="0.2">
      <c r="A479" s="29">
        <f t="shared" si="5"/>
        <v>28</v>
      </c>
      <c r="B479" s="66" t="s">
        <v>1006</v>
      </c>
      <c r="C479" s="66"/>
      <c r="D479" s="29" t="s">
        <v>1007</v>
      </c>
      <c r="E479" s="29"/>
      <c r="F479" s="29" t="s">
        <v>275</v>
      </c>
      <c r="G479" s="29" t="s">
        <v>991</v>
      </c>
      <c r="H479" s="29" t="s">
        <v>960</v>
      </c>
    </row>
    <row r="480" spans="1:8" ht="45" x14ac:dyDescent="0.2">
      <c r="A480" s="29">
        <f t="shared" si="5"/>
        <v>29</v>
      </c>
      <c r="B480" s="66" t="s">
        <v>1008</v>
      </c>
      <c r="C480" s="66"/>
      <c r="D480" s="29" t="s">
        <v>1009</v>
      </c>
      <c r="E480" s="29"/>
      <c r="F480" s="29" t="s">
        <v>275</v>
      </c>
      <c r="G480" s="29" t="s">
        <v>991</v>
      </c>
      <c r="H480" s="29" t="s">
        <v>960</v>
      </c>
    </row>
    <row r="481" spans="1:8" ht="30" x14ac:dyDescent="0.2">
      <c r="A481" s="29">
        <f t="shared" si="5"/>
        <v>30</v>
      </c>
      <c r="B481" s="66" t="s">
        <v>1010</v>
      </c>
      <c r="C481" s="66"/>
      <c r="D481" s="29" t="s">
        <v>1011</v>
      </c>
      <c r="E481" s="29"/>
      <c r="F481" s="29" t="s">
        <v>275</v>
      </c>
      <c r="G481" s="29" t="s">
        <v>964</v>
      </c>
      <c r="H481" s="29" t="s">
        <v>960</v>
      </c>
    </row>
    <row r="482" spans="1:8" ht="30" x14ac:dyDescent="0.2">
      <c r="A482" s="29">
        <f t="shared" si="5"/>
        <v>31</v>
      </c>
      <c r="B482" s="66" t="s">
        <v>1012</v>
      </c>
      <c r="C482" s="66"/>
      <c r="D482" s="29" t="s">
        <v>1013</v>
      </c>
      <c r="E482" s="29"/>
      <c r="F482" s="29" t="s">
        <v>275</v>
      </c>
      <c r="G482" s="29" t="s">
        <v>964</v>
      </c>
      <c r="H482" s="29" t="s">
        <v>960</v>
      </c>
    </row>
    <row r="483" spans="1:8" ht="45" x14ac:dyDescent="0.2">
      <c r="A483" s="29">
        <f t="shared" si="5"/>
        <v>32</v>
      </c>
      <c r="B483" s="66" t="s">
        <v>1014</v>
      </c>
      <c r="C483" s="66"/>
      <c r="D483" s="29" t="s">
        <v>1015</v>
      </c>
      <c r="E483" s="29"/>
      <c r="F483" s="29" t="s">
        <v>275</v>
      </c>
      <c r="G483" s="29" t="s">
        <v>997</v>
      </c>
      <c r="H483" s="29" t="s">
        <v>960</v>
      </c>
    </row>
    <row r="484" spans="1:8" ht="30" x14ac:dyDescent="0.2">
      <c r="A484" s="29">
        <f t="shared" si="5"/>
        <v>33</v>
      </c>
      <c r="B484" s="66" t="s">
        <v>1016</v>
      </c>
      <c r="C484" s="66"/>
      <c r="D484" s="29" t="s">
        <v>1017</v>
      </c>
      <c r="E484" s="29"/>
      <c r="F484" s="29" t="s">
        <v>275</v>
      </c>
      <c r="G484" s="29" t="s">
        <v>964</v>
      </c>
      <c r="H484" s="29" t="s">
        <v>960</v>
      </c>
    </row>
    <row r="485" spans="1:8" ht="45" x14ac:dyDescent="0.2">
      <c r="A485" s="29">
        <f t="shared" si="5"/>
        <v>34</v>
      </c>
      <c r="B485" s="66" t="s">
        <v>1018</v>
      </c>
      <c r="C485" s="66"/>
      <c r="D485" s="29" t="s">
        <v>857</v>
      </c>
      <c r="E485" s="29"/>
      <c r="F485" s="29" t="s">
        <v>275</v>
      </c>
      <c r="G485" s="29" t="s">
        <v>991</v>
      </c>
      <c r="H485" s="29" t="s">
        <v>960</v>
      </c>
    </row>
    <row r="486" spans="1:8" ht="105" x14ac:dyDescent="0.2">
      <c r="A486" s="29">
        <f t="shared" si="5"/>
        <v>35</v>
      </c>
      <c r="B486" s="66" t="s">
        <v>1019</v>
      </c>
      <c r="C486" s="66"/>
      <c r="D486" s="29" t="s">
        <v>1020</v>
      </c>
      <c r="E486" s="29"/>
      <c r="F486" s="29" t="s">
        <v>275</v>
      </c>
      <c r="G486" s="29" t="s">
        <v>1021</v>
      </c>
      <c r="H486" s="29" t="s">
        <v>960</v>
      </c>
    </row>
    <row r="487" spans="1:8" ht="75" x14ac:dyDescent="0.2">
      <c r="A487" s="29">
        <f t="shared" si="5"/>
        <v>36</v>
      </c>
      <c r="B487" s="66" t="s">
        <v>742</v>
      </c>
      <c r="C487" s="66"/>
      <c r="D487" s="29" t="s">
        <v>1022</v>
      </c>
      <c r="E487" s="29"/>
      <c r="F487" s="29" t="s">
        <v>275</v>
      </c>
      <c r="G487" s="29" t="s">
        <v>964</v>
      </c>
      <c r="H487" s="29" t="s">
        <v>960</v>
      </c>
    </row>
    <row r="488" spans="1:8" ht="90" x14ac:dyDescent="0.2">
      <c r="A488" s="29">
        <f t="shared" si="5"/>
        <v>37</v>
      </c>
      <c r="B488" s="66" t="s">
        <v>1023</v>
      </c>
      <c r="C488" s="66"/>
      <c r="D488" s="29" t="s">
        <v>1024</v>
      </c>
      <c r="E488" s="29"/>
      <c r="F488" s="29" t="s">
        <v>275</v>
      </c>
      <c r="G488" s="29" t="s">
        <v>1021</v>
      </c>
      <c r="H488" s="29" t="s">
        <v>960</v>
      </c>
    </row>
    <row r="489" spans="1:8" ht="30" x14ac:dyDescent="0.2">
      <c r="A489" s="29">
        <f t="shared" si="5"/>
        <v>38</v>
      </c>
      <c r="B489" s="66" t="s">
        <v>1025</v>
      </c>
      <c r="C489" s="66"/>
      <c r="D489" s="29" t="s">
        <v>1026</v>
      </c>
      <c r="E489" s="29"/>
      <c r="F489" s="29" t="s">
        <v>275</v>
      </c>
      <c r="G489" s="29" t="s">
        <v>959</v>
      </c>
      <c r="H489" s="29" t="s">
        <v>960</v>
      </c>
    </row>
    <row r="490" spans="1:8" ht="60" x14ac:dyDescent="0.2">
      <c r="A490" s="29">
        <f t="shared" si="5"/>
        <v>39</v>
      </c>
      <c r="B490" s="66" t="s">
        <v>1027</v>
      </c>
      <c r="C490" s="66"/>
      <c r="D490" s="29" t="s">
        <v>1028</v>
      </c>
      <c r="E490" s="29"/>
      <c r="F490" s="29" t="s">
        <v>275</v>
      </c>
      <c r="G490" s="29" t="s">
        <v>1029</v>
      </c>
      <c r="H490" s="29" t="s">
        <v>960</v>
      </c>
    </row>
    <row r="491" spans="1:8" ht="30" x14ac:dyDescent="0.2">
      <c r="A491" s="29">
        <f t="shared" si="5"/>
        <v>40</v>
      </c>
      <c r="B491" s="66" t="s">
        <v>1030</v>
      </c>
      <c r="C491" s="66"/>
      <c r="D491" s="29" t="s">
        <v>1031</v>
      </c>
      <c r="E491" s="29"/>
      <c r="F491" s="29" t="s">
        <v>275</v>
      </c>
      <c r="G491" s="29" t="s">
        <v>959</v>
      </c>
      <c r="H491" s="29" t="s">
        <v>960</v>
      </c>
    </row>
    <row r="492" spans="1:8" ht="120" x14ac:dyDescent="0.2">
      <c r="A492" s="29">
        <f t="shared" si="5"/>
        <v>41</v>
      </c>
      <c r="B492" s="66" t="s">
        <v>1032</v>
      </c>
      <c r="C492" s="66"/>
      <c r="D492" s="29" t="s">
        <v>1033</v>
      </c>
      <c r="E492" s="29"/>
      <c r="F492" s="29" t="s">
        <v>275</v>
      </c>
      <c r="G492" s="29" t="s">
        <v>987</v>
      </c>
      <c r="H492" s="29" t="s">
        <v>960</v>
      </c>
    </row>
    <row r="493" spans="1:8" ht="45" x14ac:dyDescent="0.2">
      <c r="A493" s="29">
        <f t="shared" si="5"/>
        <v>42</v>
      </c>
      <c r="B493" s="66" t="s">
        <v>1034</v>
      </c>
      <c r="C493" s="66"/>
      <c r="D493" s="29" t="s">
        <v>1035</v>
      </c>
      <c r="E493" s="29"/>
      <c r="F493" s="29" t="s">
        <v>275</v>
      </c>
      <c r="G493" s="29" t="s">
        <v>997</v>
      </c>
      <c r="H493" s="29" t="s">
        <v>960</v>
      </c>
    </row>
    <row r="494" spans="1:8" ht="135" x14ac:dyDescent="0.2">
      <c r="A494" s="29">
        <f t="shared" si="5"/>
        <v>43</v>
      </c>
      <c r="B494" s="66" t="s">
        <v>1036</v>
      </c>
      <c r="C494" s="66"/>
      <c r="D494" s="29" t="s">
        <v>1037</v>
      </c>
      <c r="E494" s="29"/>
      <c r="F494" s="29" t="s">
        <v>275</v>
      </c>
      <c r="G494" s="29" t="s">
        <v>959</v>
      </c>
      <c r="H494" s="29" t="s">
        <v>960</v>
      </c>
    </row>
    <row r="495" spans="1:8" ht="30" x14ac:dyDescent="0.2">
      <c r="A495" s="29">
        <f t="shared" si="5"/>
        <v>44</v>
      </c>
      <c r="B495" s="66" t="s">
        <v>1038</v>
      </c>
      <c r="C495" s="66"/>
      <c r="D495" s="29" t="s">
        <v>1013</v>
      </c>
      <c r="E495" s="29"/>
      <c r="F495" s="29" t="s">
        <v>275</v>
      </c>
      <c r="G495" s="29" t="s">
        <v>964</v>
      </c>
      <c r="H495" s="29" t="s">
        <v>960</v>
      </c>
    </row>
    <row r="496" spans="1:8" ht="30" x14ac:dyDescent="0.2">
      <c r="A496" s="29">
        <f t="shared" si="5"/>
        <v>45</v>
      </c>
      <c r="B496" s="66" t="s">
        <v>1039</v>
      </c>
      <c r="C496" s="66"/>
      <c r="D496" s="29" t="s">
        <v>1040</v>
      </c>
      <c r="E496" s="29" t="s">
        <v>275</v>
      </c>
      <c r="F496" s="29"/>
      <c r="G496" s="29" t="s">
        <v>959</v>
      </c>
      <c r="H496" s="29" t="s">
        <v>960</v>
      </c>
    </row>
    <row r="497" spans="1:8" ht="90" x14ac:dyDescent="0.2">
      <c r="A497" s="29">
        <f t="shared" si="5"/>
        <v>46</v>
      </c>
      <c r="B497" s="66" t="s">
        <v>1041</v>
      </c>
      <c r="C497" s="66"/>
      <c r="D497" s="29" t="s">
        <v>1042</v>
      </c>
      <c r="E497" s="29"/>
      <c r="F497" s="29" t="s">
        <v>275</v>
      </c>
      <c r="G497" s="29" t="s">
        <v>959</v>
      </c>
      <c r="H497" s="29" t="s">
        <v>960</v>
      </c>
    </row>
    <row r="498" spans="1:8" ht="45" x14ac:dyDescent="0.2">
      <c r="A498" s="29">
        <f t="shared" si="5"/>
        <v>47</v>
      </c>
      <c r="B498" s="66" t="s">
        <v>1043</v>
      </c>
      <c r="C498" s="66"/>
      <c r="D498" s="29" t="s">
        <v>1044</v>
      </c>
      <c r="E498" s="29"/>
      <c r="F498" s="29" t="s">
        <v>275</v>
      </c>
      <c r="G498" s="29"/>
      <c r="H498" s="29" t="s">
        <v>960</v>
      </c>
    </row>
    <row r="499" spans="1:8" ht="90" x14ac:dyDescent="0.2">
      <c r="A499" s="29">
        <f t="shared" si="5"/>
        <v>48</v>
      </c>
      <c r="B499" s="66" t="s">
        <v>1045</v>
      </c>
      <c r="C499" s="66"/>
      <c r="D499" s="29" t="s">
        <v>1046</v>
      </c>
      <c r="E499" s="29"/>
      <c r="F499" s="29" t="s">
        <v>275</v>
      </c>
      <c r="G499" s="29" t="s">
        <v>997</v>
      </c>
      <c r="H499" s="29" t="s">
        <v>960</v>
      </c>
    </row>
    <row r="500" spans="1:8" ht="60" x14ac:dyDescent="0.2">
      <c r="A500" s="29">
        <f t="shared" si="5"/>
        <v>49</v>
      </c>
      <c r="B500" s="66" t="s">
        <v>1047</v>
      </c>
      <c r="C500" s="66"/>
      <c r="D500" s="29" t="s">
        <v>1048</v>
      </c>
      <c r="E500" s="29"/>
      <c r="F500" s="29" t="s">
        <v>275</v>
      </c>
      <c r="G500" s="29" t="s">
        <v>959</v>
      </c>
      <c r="H500" s="29" t="s">
        <v>960</v>
      </c>
    </row>
    <row r="501" spans="1:8" ht="75" x14ac:dyDescent="0.2">
      <c r="A501" s="29">
        <f t="shared" si="5"/>
        <v>50</v>
      </c>
      <c r="B501" s="66" t="s">
        <v>1049</v>
      </c>
      <c r="C501" s="66"/>
      <c r="D501" s="29" t="s">
        <v>1050</v>
      </c>
      <c r="E501" s="29"/>
      <c r="F501" s="29" t="s">
        <v>275</v>
      </c>
      <c r="G501" s="29" t="s">
        <v>975</v>
      </c>
      <c r="H501" s="29" t="s">
        <v>960</v>
      </c>
    </row>
    <row r="502" spans="1:8" ht="30" x14ac:dyDescent="0.2">
      <c r="A502" s="29">
        <f t="shared" si="5"/>
        <v>51</v>
      </c>
      <c r="B502" s="66" t="s">
        <v>1051</v>
      </c>
      <c r="C502" s="66"/>
      <c r="D502" s="29" t="s">
        <v>1052</v>
      </c>
      <c r="E502" s="29"/>
      <c r="F502" s="29" t="s">
        <v>275</v>
      </c>
      <c r="G502" s="29" t="s">
        <v>1021</v>
      </c>
      <c r="H502" s="29" t="s">
        <v>960</v>
      </c>
    </row>
    <row r="503" spans="1:8" ht="75" x14ac:dyDescent="0.2">
      <c r="A503" s="29">
        <f t="shared" si="5"/>
        <v>52</v>
      </c>
      <c r="B503" s="66" t="s">
        <v>1053</v>
      </c>
      <c r="C503" s="66"/>
      <c r="D503" s="29" t="s">
        <v>1054</v>
      </c>
      <c r="E503" s="29"/>
      <c r="F503" s="29" t="s">
        <v>275</v>
      </c>
      <c r="G503" s="29" t="s">
        <v>1021</v>
      </c>
      <c r="H503" s="29" t="s">
        <v>960</v>
      </c>
    </row>
    <row r="504" spans="1:8" ht="30" x14ac:dyDescent="0.2">
      <c r="A504" s="29">
        <f t="shared" si="5"/>
        <v>53</v>
      </c>
      <c r="B504" s="66" t="s">
        <v>1055</v>
      </c>
      <c r="C504" s="66"/>
      <c r="D504" s="29" t="s">
        <v>1056</v>
      </c>
      <c r="E504" s="29"/>
      <c r="F504" s="29" t="s">
        <v>275</v>
      </c>
      <c r="G504" s="29" t="s">
        <v>964</v>
      </c>
      <c r="H504" s="29" t="s">
        <v>960</v>
      </c>
    </row>
    <row r="505" spans="1:8" ht="30" x14ac:dyDescent="0.2">
      <c r="A505" s="29">
        <f t="shared" si="5"/>
        <v>54</v>
      </c>
      <c r="B505" s="66" t="s">
        <v>1057</v>
      </c>
      <c r="C505" s="66"/>
      <c r="D505" s="29" t="s">
        <v>1058</v>
      </c>
      <c r="E505" s="29"/>
      <c r="F505" s="29" t="s">
        <v>275</v>
      </c>
      <c r="G505" s="29" t="s">
        <v>964</v>
      </c>
      <c r="H505" s="29" t="s">
        <v>960</v>
      </c>
    </row>
    <row r="506" spans="1:8" ht="30" x14ac:dyDescent="0.2">
      <c r="A506" s="29">
        <f t="shared" si="5"/>
        <v>55</v>
      </c>
      <c r="B506" s="66" t="s">
        <v>1059</v>
      </c>
      <c r="C506" s="66"/>
      <c r="D506" s="29" t="s">
        <v>1060</v>
      </c>
      <c r="E506" s="29" t="s">
        <v>275</v>
      </c>
      <c r="F506" s="29"/>
      <c r="G506" s="29" t="s">
        <v>964</v>
      </c>
      <c r="H506" s="29" t="s">
        <v>960</v>
      </c>
    </row>
    <row r="507" spans="1:8" ht="45" x14ac:dyDescent="0.2">
      <c r="A507" s="29">
        <f t="shared" si="5"/>
        <v>56</v>
      </c>
      <c r="B507" s="66" t="s">
        <v>1061</v>
      </c>
      <c r="C507" s="66"/>
      <c r="D507" s="29" t="s">
        <v>1062</v>
      </c>
      <c r="E507" s="29" t="s">
        <v>275</v>
      </c>
      <c r="F507" s="29"/>
      <c r="G507" s="29" t="s">
        <v>964</v>
      </c>
      <c r="H507" s="29" t="s">
        <v>960</v>
      </c>
    </row>
    <row r="508" spans="1:8" ht="45" x14ac:dyDescent="0.2">
      <c r="A508" s="29">
        <f t="shared" si="5"/>
        <v>57</v>
      </c>
      <c r="B508" s="66" t="s">
        <v>1063</v>
      </c>
      <c r="C508" s="66"/>
      <c r="D508" s="29" t="s">
        <v>1064</v>
      </c>
      <c r="E508" s="29" t="s">
        <v>275</v>
      </c>
      <c r="F508" s="29"/>
      <c r="G508" s="29" t="s">
        <v>964</v>
      </c>
      <c r="H508" s="29" t="s">
        <v>960</v>
      </c>
    </row>
    <row r="509" spans="1:8" ht="30" x14ac:dyDescent="0.2">
      <c r="A509" s="29">
        <f t="shared" si="5"/>
        <v>58</v>
      </c>
      <c r="B509" s="66" t="s">
        <v>1065</v>
      </c>
      <c r="C509" s="66"/>
      <c r="D509" s="29" t="s">
        <v>1066</v>
      </c>
      <c r="E509" s="29" t="s">
        <v>275</v>
      </c>
      <c r="F509" s="29"/>
      <c r="G509" s="29" t="s">
        <v>964</v>
      </c>
      <c r="H509" s="29" t="s">
        <v>960</v>
      </c>
    </row>
    <row r="510" spans="1:8" ht="60" x14ac:dyDescent="0.2">
      <c r="A510" s="29">
        <f t="shared" si="5"/>
        <v>59</v>
      </c>
      <c r="B510" s="66" t="s">
        <v>1067</v>
      </c>
      <c r="C510" s="66"/>
      <c r="D510" s="29" t="s">
        <v>1068</v>
      </c>
      <c r="E510" s="29"/>
      <c r="F510" s="29" t="s">
        <v>275</v>
      </c>
      <c r="G510" s="29" t="s">
        <v>964</v>
      </c>
      <c r="H510" s="29" t="s">
        <v>960</v>
      </c>
    </row>
    <row r="511" spans="1:8" ht="30" x14ac:dyDescent="0.2">
      <c r="A511" s="29">
        <f t="shared" si="5"/>
        <v>60</v>
      </c>
      <c r="B511" s="66" t="s">
        <v>1069</v>
      </c>
      <c r="C511" s="66"/>
      <c r="D511" s="29" t="s">
        <v>1070</v>
      </c>
      <c r="E511" s="29" t="s">
        <v>275</v>
      </c>
      <c r="F511" s="29"/>
      <c r="G511" s="29" t="s">
        <v>964</v>
      </c>
      <c r="H511" s="29" t="s">
        <v>960</v>
      </c>
    </row>
    <row r="512" spans="1:8" ht="150" x14ac:dyDescent="0.2">
      <c r="A512" s="29">
        <f t="shared" si="5"/>
        <v>61</v>
      </c>
      <c r="B512" s="66" t="s">
        <v>1071</v>
      </c>
      <c r="C512" s="66"/>
      <c r="D512" s="29" t="s">
        <v>1072</v>
      </c>
      <c r="E512" s="29" t="s">
        <v>275</v>
      </c>
      <c r="F512" s="29"/>
      <c r="G512" s="29" t="s">
        <v>964</v>
      </c>
      <c r="H512" s="29" t="s">
        <v>960</v>
      </c>
    </row>
    <row r="513" spans="1:8" ht="30" x14ac:dyDescent="0.2">
      <c r="A513" s="29">
        <f t="shared" si="5"/>
        <v>62</v>
      </c>
      <c r="B513" s="66" t="s">
        <v>1073</v>
      </c>
      <c r="C513" s="66"/>
      <c r="D513" s="29" t="s">
        <v>1074</v>
      </c>
      <c r="E513" s="29"/>
      <c r="F513" s="29" t="s">
        <v>275</v>
      </c>
      <c r="G513" s="29" t="s">
        <v>964</v>
      </c>
      <c r="H513" s="29" t="s">
        <v>960</v>
      </c>
    </row>
    <row r="514" spans="1:8" ht="45" x14ac:dyDescent="0.2">
      <c r="A514" s="29">
        <f t="shared" si="5"/>
        <v>63</v>
      </c>
      <c r="B514" s="66" t="s">
        <v>1075</v>
      </c>
      <c r="C514" s="66"/>
      <c r="D514" s="29" t="s">
        <v>1076</v>
      </c>
      <c r="E514" s="29" t="s">
        <v>275</v>
      </c>
      <c r="F514" s="29"/>
      <c r="G514" s="29" t="s">
        <v>959</v>
      </c>
      <c r="H514" s="29" t="s">
        <v>960</v>
      </c>
    </row>
    <row r="515" spans="1:8" ht="45" x14ac:dyDescent="0.2">
      <c r="A515" s="29">
        <f t="shared" si="5"/>
        <v>64</v>
      </c>
      <c r="B515" s="66" t="s">
        <v>1077</v>
      </c>
      <c r="C515" s="66"/>
      <c r="D515" s="29" t="s">
        <v>1078</v>
      </c>
      <c r="E515" s="29" t="s">
        <v>275</v>
      </c>
      <c r="F515" s="29"/>
      <c r="G515" s="29" t="s">
        <v>1021</v>
      </c>
      <c r="H515" s="29" t="s">
        <v>960</v>
      </c>
    </row>
    <row r="516" spans="1:8" ht="30" x14ac:dyDescent="0.2">
      <c r="A516" s="29">
        <f t="shared" si="5"/>
        <v>65</v>
      </c>
      <c r="B516" s="66" t="s">
        <v>1079</v>
      </c>
      <c r="C516" s="66"/>
      <c r="D516" s="29" t="s">
        <v>1080</v>
      </c>
      <c r="E516" s="29" t="s">
        <v>275</v>
      </c>
      <c r="F516" s="29"/>
      <c r="G516" s="29" t="s">
        <v>1021</v>
      </c>
      <c r="H516" s="29" t="s">
        <v>960</v>
      </c>
    </row>
    <row r="517" spans="1:8" ht="105" x14ac:dyDescent="0.2">
      <c r="A517" s="29">
        <f t="shared" si="5"/>
        <v>66</v>
      </c>
      <c r="B517" s="66" t="s">
        <v>1081</v>
      </c>
      <c r="C517" s="66"/>
      <c r="D517" s="29" t="s">
        <v>1082</v>
      </c>
      <c r="E517" s="29" t="s">
        <v>275</v>
      </c>
      <c r="F517" s="29"/>
      <c r="G517" s="29" t="s">
        <v>1021</v>
      </c>
      <c r="H517" s="29" t="s">
        <v>960</v>
      </c>
    </row>
    <row r="518" spans="1:8" ht="45" x14ac:dyDescent="0.2">
      <c r="A518" s="29">
        <f t="shared" ref="A518:A581" si="6">A517+1</f>
        <v>67</v>
      </c>
      <c r="B518" s="66" t="s">
        <v>1083</v>
      </c>
      <c r="C518" s="66"/>
      <c r="D518" s="29" t="s">
        <v>1084</v>
      </c>
      <c r="E518" s="29" t="s">
        <v>275</v>
      </c>
      <c r="F518" s="29"/>
      <c r="G518" s="29" t="s">
        <v>975</v>
      </c>
      <c r="H518" s="29" t="s">
        <v>960</v>
      </c>
    </row>
    <row r="519" spans="1:8" ht="45" x14ac:dyDescent="0.2">
      <c r="A519" s="29">
        <f t="shared" si="6"/>
        <v>68</v>
      </c>
      <c r="B519" s="66" t="s">
        <v>1085</v>
      </c>
      <c r="C519" s="66"/>
      <c r="D519" s="29" t="s">
        <v>1086</v>
      </c>
      <c r="E519" s="29" t="s">
        <v>275</v>
      </c>
      <c r="F519" s="29"/>
      <c r="G519" s="29" t="s">
        <v>975</v>
      </c>
      <c r="H519" s="29" t="s">
        <v>960</v>
      </c>
    </row>
    <row r="520" spans="1:8" ht="30" x14ac:dyDescent="0.2">
      <c r="A520" s="29">
        <f t="shared" si="6"/>
        <v>69</v>
      </c>
      <c r="B520" s="66" t="s">
        <v>1087</v>
      </c>
      <c r="C520" s="66"/>
      <c r="D520" s="29" t="s">
        <v>1088</v>
      </c>
      <c r="E520" s="29" t="s">
        <v>275</v>
      </c>
      <c r="F520" s="29"/>
      <c r="G520" s="29" t="s">
        <v>959</v>
      </c>
      <c r="H520" s="29" t="s">
        <v>960</v>
      </c>
    </row>
    <row r="521" spans="1:8" ht="60" x14ac:dyDescent="0.2">
      <c r="A521" s="29">
        <f t="shared" si="6"/>
        <v>70</v>
      </c>
      <c r="B521" s="66" t="s">
        <v>1089</v>
      </c>
      <c r="C521" s="66"/>
      <c r="D521" s="29" t="s">
        <v>1090</v>
      </c>
      <c r="E521" s="29" t="s">
        <v>275</v>
      </c>
      <c r="F521" s="29"/>
      <c r="G521" s="29" t="s">
        <v>964</v>
      </c>
      <c r="H521" s="29" t="s">
        <v>960</v>
      </c>
    </row>
    <row r="522" spans="1:8" ht="75" x14ac:dyDescent="0.2">
      <c r="A522" s="29">
        <f t="shared" si="6"/>
        <v>71</v>
      </c>
      <c r="B522" s="66" t="s">
        <v>1091</v>
      </c>
      <c r="C522" s="66"/>
      <c r="D522" s="29" t="s">
        <v>1092</v>
      </c>
      <c r="E522" s="29" t="s">
        <v>275</v>
      </c>
      <c r="F522" s="29"/>
      <c r="G522" s="29" t="s">
        <v>964</v>
      </c>
      <c r="H522" s="29" t="s">
        <v>960</v>
      </c>
    </row>
    <row r="523" spans="1:8" ht="45" x14ac:dyDescent="0.2">
      <c r="A523" s="29">
        <f t="shared" si="6"/>
        <v>72</v>
      </c>
      <c r="B523" s="66" t="s">
        <v>1093</v>
      </c>
      <c r="C523" s="66"/>
      <c r="D523" s="29" t="s">
        <v>1094</v>
      </c>
      <c r="E523" s="29" t="s">
        <v>275</v>
      </c>
      <c r="F523" s="29"/>
      <c r="G523" s="29" t="s">
        <v>987</v>
      </c>
      <c r="H523" s="29" t="s">
        <v>960</v>
      </c>
    </row>
    <row r="524" spans="1:8" ht="45" x14ac:dyDescent="0.2">
      <c r="A524" s="29">
        <f t="shared" si="6"/>
        <v>73</v>
      </c>
      <c r="B524" s="66" t="s">
        <v>1095</v>
      </c>
      <c r="C524" s="66"/>
      <c r="D524" s="29" t="s">
        <v>1096</v>
      </c>
      <c r="E524" s="29" t="s">
        <v>275</v>
      </c>
      <c r="F524" s="29"/>
      <c r="G524" s="29" t="s">
        <v>964</v>
      </c>
      <c r="H524" s="29" t="s">
        <v>960</v>
      </c>
    </row>
    <row r="525" spans="1:8" ht="30" x14ac:dyDescent="0.2">
      <c r="A525" s="29">
        <f t="shared" si="6"/>
        <v>74</v>
      </c>
      <c r="B525" s="66" t="s">
        <v>1097</v>
      </c>
      <c r="C525" s="66"/>
      <c r="D525" s="29" t="s">
        <v>1098</v>
      </c>
      <c r="E525" s="29" t="s">
        <v>275</v>
      </c>
      <c r="F525" s="29"/>
      <c r="G525" s="29" t="s">
        <v>987</v>
      </c>
      <c r="H525" s="29" t="s">
        <v>960</v>
      </c>
    </row>
    <row r="526" spans="1:8" ht="30" x14ac:dyDescent="0.2">
      <c r="A526" s="29">
        <f t="shared" si="6"/>
        <v>75</v>
      </c>
      <c r="B526" s="66" t="s">
        <v>1099</v>
      </c>
      <c r="C526" s="66"/>
      <c r="D526" s="29" t="s">
        <v>1100</v>
      </c>
      <c r="E526" s="29" t="s">
        <v>275</v>
      </c>
      <c r="F526" s="29"/>
      <c r="G526" s="29" t="s">
        <v>987</v>
      </c>
      <c r="H526" s="29" t="s">
        <v>960</v>
      </c>
    </row>
    <row r="527" spans="1:8" ht="45" x14ac:dyDescent="0.2">
      <c r="A527" s="29">
        <f t="shared" si="6"/>
        <v>76</v>
      </c>
      <c r="B527" s="66" t="s">
        <v>1101</v>
      </c>
      <c r="C527" s="66"/>
      <c r="D527" s="29" t="s">
        <v>1102</v>
      </c>
      <c r="E527" s="29"/>
      <c r="F527" s="29" t="s">
        <v>275</v>
      </c>
      <c r="G527" s="29" t="s">
        <v>959</v>
      </c>
      <c r="H527" s="29" t="s">
        <v>960</v>
      </c>
    </row>
    <row r="528" spans="1:8" ht="30" x14ac:dyDescent="0.2">
      <c r="A528" s="29">
        <f t="shared" si="6"/>
        <v>77</v>
      </c>
      <c r="B528" s="66" t="s">
        <v>685</v>
      </c>
      <c r="C528" s="66"/>
      <c r="D528" s="29" t="s">
        <v>1103</v>
      </c>
      <c r="E528" s="29"/>
      <c r="F528" s="29" t="s">
        <v>275</v>
      </c>
      <c r="G528" s="29" t="s">
        <v>992</v>
      </c>
      <c r="H528" s="29" t="s">
        <v>960</v>
      </c>
    </row>
    <row r="529" spans="1:8" ht="60" x14ac:dyDescent="0.2">
      <c r="A529" s="29">
        <f t="shared" si="6"/>
        <v>78</v>
      </c>
      <c r="B529" s="66" t="s">
        <v>1104</v>
      </c>
      <c r="C529" s="66"/>
      <c r="D529" s="29" t="s">
        <v>1105</v>
      </c>
      <c r="E529" s="29"/>
      <c r="F529" s="29" t="s">
        <v>275</v>
      </c>
      <c r="G529" s="29" t="s">
        <v>992</v>
      </c>
      <c r="H529" s="29" t="s">
        <v>960</v>
      </c>
    </row>
    <row r="530" spans="1:8" ht="45" x14ac:dyDescent="0.2">
      <c r="A530" s="29">
        <f t="shared" si="6"/>
        <v>79</v>
      </c>
      <c r="B530" s="66" t="s">
        <v>1106</v>
      </c>
      <c r="C530" s="66"/>
      <c r="D530" s="29" t="s">
        <v>1107</v>
      </c>
      <c r="E530" s="29"/>
      <c r="F530" s="29" t="s">
        <v>275</v>
      </c>
      <c r="G530" s="29" t="s">
        <v>992</v>
      </c>
      <c r="H530" s="29" t="s">
        <v>960</v>
      </c>
    </row>
    <row r="531" spans="1:8" ht="60" x14ac:dyDescent="0.2">
      <c r="A531" s="29">
        <f t="shared" si="6"/>
        <v>80</v>
      </c>
      <c r="B531" s="66" t="s">
        <v>1108</v>
      </c>
      <c r="C531" s="66"/>
      <c r="D531" s="29" t="s">
        <v>1109</v>
      </c>
      <c r="E531" s="29"/>
      <c r="F531" s="29" t="s">
        <v>275</v>
      </c>
      <c r="G531" s="29" t="s">
        <v>992</v>
      </c>
      <c r="H531" s="29" t="s">
        <v>960</v>
      </c>
    </row>
    <row r="532" spans="1:8" ht="30" x14ac:dyDescent="0.2">
      <c r="A532" s="29">
        <f t="shared" si="6"/>
        <v>81</v>
      </c>
      <c r="B532" s="66" t="s">
        <v>1110</v>
      </c>
      <c r="C532" s="66"/>
      <c r="D532" s="29" t="s">
        <v>1111</v>
      </c>
      <c r="E532" s="29"/>
      <c r="F532" s="29" t="s">
        <v>275</v>
      </c>
      <c r="G532" s="29" t="s">
        <v>992</v>
      </c>
      <c r="H532" s="29" t="s">
        <v>960</v>
      </c>
    </row>
    <row r="533" spans="1:8" ht="45" x14ac:dyDescent="0.2">
      <c r="A533" s="29">
        <f t="shared" si="6"/>
        <v>82</v>
      </c>
      <c r="B533" s="66" t="s">
        <v>1112</v>
      </c>
      <c r="C533" s="66"/>
      <c r="D533" s="29" t="s">
        <v>30</v>
      </c>
      <c r="E533" s="29"/>
      <c r="F533" s="29" t="s">
        <v>275</v>
      </c>
      <c r="G533" s="29" t="s">
        <v>959</v>
      </c>
      <c r="H533" s="29" t="s">
        <v>960</v>
      </c>
    </row>
    <row r="534" spans="1:8" ht="75" x14ac:dyDescent="0.2">
      <c r="A534" s="29">
        <f t="shared" si="6"/>
        <v>83</v>
      </c>
      <c r="B534" s="66" t="s">
        <v>1113</v>
      </c>
      <c r="C534" s="66"/>
      <c r="D534" s="29" t="s">
        <v>1114</v>
      </c>
      <c r="E534" s="29"/>
      <c r="F534" s="29" t="s">
        <v>275</v>
      </c>
      <c r="G534" s="29" t="s">
        <v>992</v>
      </c>
      <c r="H534" s="29" t="s">
        <v>960</v>
      </c>
    </row>
    <row r="535" spans="1:8" ht="30" x14ac:dyDescent="0.2">
      <c r="A535" s="29">
        <f t="shared" si="6"/>
        <v>84</v>
      </c>
      <c r="B535" s="66" t="s">
        <v>1115</v>
      </c>
      <c r="C535" s="66"/>
      <c r="D535" s="29" t="s">
        <v>1116</v>
      </c>
      <c r="E535" s="29"/>
      <c r="F535" s="29" t="s">
        <v>275</v>
      </c>
      <c r="G535" s="29" t="s">
        <v>992</v>
      </c>
      <c r="H535" s="29" t="s">
        <v>960</v>
      </c>
    </row>
    <row r="536" spans="1:8" ht="60" x14ac:dyDescent="0.2">
      <c r="A536" s="29">
        <f t="shared" si="6"/>
        <v>85</v>
      </c>
      <c r="B536" s="66" t="s">
        <v>1117</v>
      </c>
      <c r="C536" s="66"/>
      <c r="D536" s="29" t="s">
        <v>1118</v>
      </c>
      <c r="E536" s="29"/>
      <c r="F536" s="29" t="s">
        <v>275</v>
      </c>
      <c r="G536" s="29" t="s">
        <v>992</v>
      </c>
      <c r="H536" s="29" t="s">
        <v>960</v>
      </c>
    </row>
    <row r="537" spans="1:8" ht="45" x14ac:dyDescent="0.2">
      <c r="A537" s="29">
        <f t="shared" si="6"/>
        <v>86</v>
      </c>
      <c r="B537" s="66" t="s">
        <v>1119</v>
      </c>
      <c r="C537" s="66"/>
      <c r="D537" s="29" t="s">
        <v>1120</v>
      </c>
      <c r="E537" s="29"/>
      <c r="F537" s="29" t="s">
        <v>275</v>
      </c>
      <c r="G537" s="29" t="s">
        <v>992</v>
      </c>
      <c r="H537" s="29" t="s">
        <v>960</v>
      </c>
    </row>
    <row r="538" spans="1:8" ht="30" x14ac:dyDescent="0.2">
      <c r="A538" s="29">
        <f t="shared" si="6"/>
        <v>87</v>
      </c>
      <c r="B538" s="66" t="s">
        <v>622</v>
      </c>
      <c r="C538" s="66"/>
      <c r="D538" s="29" t="s">
        <v>1070</v>
      </c>
      <c r="E538" s="29" t="s">
        <v>275</v>
      </c>
      <c r="F538" s="29"/>
      <c r="G538" s="29" t="s">
        <v>964</v>
      </c>
      <c r="H538" s="29" t="s">
        <v>960</v>
      </c>
    </row>
    <row r="539" spans="1:8" ht="60" x14ac:dyDescent="0.2">
      <c r="A539" s="29">
        <f t="shared" si="6"/>
        <v>88</v>
      </c>
      <c r="B539" s="66" t="s">
        <v>1121</v>
      </c>
      <c r="C539" s="66"/>
      <c r="D539" s="29" t="s">
        <v>1122</v>
      </c>
      <c r="E539" s="29" t="s">
        <v>275</v>
      </c>
      <c r="F539" s="29"/>
      <c r="G539" s="29" t="s">
        <v>964</v>
      </c>
      <c r="H539" s="29" t="s">
        <v>960</v>
      </c>
    </row>
    <row r="540" spans="1:8" ht="30" x14ac:dyDescent="0.2">
      <c r="A540" s="29">
        <f t="shared" si="6"/>
        <v>89</v>
      </c>
      <c r="B540" s="66" t="s">
        <v>1123</v>
      </c>
      <c r="C540" s="66"/>
      <c r="D540" s="29" t="s">
        <v>1124</v>
      </c>
      <c r="E540" s="29"/>
      <c r="F540" s="29" t="s">
        <v>275</v>
      </c>
      <c r="G540" s="29" t="s">
        <v>992</v>
      </c>
      <c r="H540" s="29" t="s">
        <v>960</v>
      </c>
    </row>
    <row r="541" spans="1:8" ht="75" x14ac:dyDescent="0.2">
      <c r="A541" s="29">
        <f t="shared" si="6"/>
        <v>90</v>
      </c>
      <c r="B541" s="66" t="s">
        <v>1121</v>
      </c>
      <c r="C541" s="66"/>
      <c r="D541" s="29" t="s">
        <v>1125</v>
      </c>
      <c r="E541" s="29"/>
      <c r="F541" s="29" t="s">
        <v>275</v>
      </c>
      <c r="G541" s="29" t="s">
        <v>992</v>
      </c>
      <c r="H541" s="29" t="s">
        <v>960</v>
      </c>
    </row>
    <row r="542" spans="1:8" ht="105" x14ac:dyDescent="0.2">
      <c r="A542" s="29">
        <f t="shared" si="6"/>
        <v>91</v>
      </c>
      <c r="B542" s="66" t="s">
        <v>1126</v>
      </c>
      <c r="C542" s="66"/>
      <c r="D542" s="29" t="s">
        <v>1127</v>
      </c>
      <c r="E542" s="29" t="s">
        <v>275</v>
      </c>
      <c r="F542" s="29"/>
      <c r="G542" s="29" t="s">
        <v>992</v>
      </c>
      <c r="H542" s="29" t="s">
        <v>960</v>
      </c>
    </row>
    <row r="543" spans="1:8" ht="30" x14ac:dyDescent="0.2">
      <c r="A543" s="29">
        <f t="shared" si="6"/>
        <v>92</v>
      </c>
      <c r="B543" s="66" t="s">
        <v>1128</v>
      </c>
      <c r="C543" s="66"/>
      <c r="D543" s="29" t="s">
        <v>1129</v>
      </c>
      <c r="E543" s="29" t="s">
        <v>275</v>
      </c>
      <c r="F543" s="29"/>
      <c r="G543" s="29" t="s">
        <v>992</v>
      </c>
      <c r="H543" s="29" t="s">
        <v>960</v>
      </c>
    </row>
    <row r="544" spans="1:8" ht="45" x14ac:dyDescent="0.2">
      <c r="A544" s="29">
        <f t="shared" si="6"/>
        <v>93</v>
      </c>
      <c r="B544" s="66" t="s">
        <v>1130</v>
      </c>
      <c r="C544" s="66"/>
      <c r="D544" s="29" t="s">
        <v>1131</v>
      </c>
      <c r="E544" s="29" t="s">
        <v>275</v>
      </c>
      <c r="F544" s="29"/>
      <c r="G544" s="29" t="s">
        <v>992</v>
      </c>
      <c r="H544" s="29" t="s">
        <v>960</v>
      </c>
    </row>
    <row r="545" spans="1:8" ht="45" x14ac:dyDescent="0.2">
      <c r="A545" s="29">
        <f t="shared" si="6"/>
        <v>94</v>
      </c>
      <c r="B545" s="66" t="s">
        <v>1132</v>
      </c>
      <c r="C545" s="66"/>
      <c r="D545" s="29" t="s">
        <v>1133</v>
      </c>
      <c r="E545" s="29" t="s">
        <v>275</v>
      </c>
      <c r="F545" s="29"/>
      <c r="G545" s="29" t="s">
        <v>992</v>
      </c>
      <c r="H545" s="29" t="s">
        <v>960</v>
      </c>
    </row>
    <row r="546" spans="1:8" ht="30" x14ac:dyDescent="0.2">
      <c r="A546" s="29">
        <f t="shared" si="6"/>
        <v>95</v>
      </c>
      <c r="B546" s="66" t="s">
        <v>1134</v>
      </c>
      <c r="C546" s="66"/>
      <c r="D546" s="29" t="s">
        <v>1135</v>
      </c>
      <c r="E546" s="29" t="s">
        <v>275</v>
      </c>
      <c r="F546" s="29"/>
      <c r="G546" s="29" t="s">
        <v>992</v>
      </c>
      <c r="H546" s="29" t="s">
        <v>960</v>
      </c>
    </row>
    <row r="547" spans="1:8" ht="30" x14ac:dyDescent="0.2">
      <c r="A547" s="29">
        <f t="shared" si="6"/>
        <v>96</v>
      </c>
      <c r="B547" s="66" t="s">
        <v>1106</v>
      </c>
      <c r="C547" s="66"/>
      <c r="D547" s="29" t="s">
        <v>1136</v>
      </c>
      <c r="E547" s="29"/>
      <c r="F547" s="29" t="s">
        <v>275</v>
      </c>
      <c r="G547" s="29" t="s">
        <v>992</v>
      </c>
      <c r="H547" s="29" t="s">
        <v>960</v>
      </c>
    </row>
    <row r="548" spans="1:8" ht="60" x14ac:dyDescent="0.2">
      <c r="A548" s="29">
        <f t="shared" si="6"/>
        <v>97</v>
      </c>
      <c r="B548" s="66" t="s">
        <v>1137</v>
      </c>
      <c r="C548" s="66"/>
      <c r="D548" s="29" t="s">
        <v>1138</v>
      </c>
      <c r="E548" s="29" t="s">
        <v>275</v>
      </c>
      <c r="F548" s="29"/>
      <c r="G548" s="29" t="s">
        <v>992</v>
      </c>
      <c r="H548" s="29" t="s">
        <v>960</v>
      </c>
    </row>
    <row r="549" spans="1:8" ht="30" x14ac:dyDescent="0.2">
      <c r="A549" s="29">
        <f t="shared" si="6"/>
        <v>98</v>
      </c>
      <c r="B549" s="66" t="s">
        <v>1139</v>
      </c>
      <c r="C549" s="66"/>
      <c r="D549" s="29" t="s">
        <v>1140</v>
      </c>
      <c r="E549" s="29"/>
      <c r="F549" s="29" t="s">
        <v>275</v>
      </c>
      <c r="G549" s="29" t="s">
        <v>992</v>
      </c>
      <c r="H549" s="29" t="s">
        <v>960</v>
      </c>
    </row>
    <row r="550" spans="1:8" ht="30" x14ac:dyDescent="0.2">
      <c r="A550" s="29">
        <f t="shared" si="6"/>
        <v>99</v>
      </c>
      <c r="B550" s="66" t="s">
        <v>1141</v>
      </c>
      <c r="C550" s="66"/>
      <c r="D550" s="29" t="s">
        <v>1142</v>
      </c>
      <c r="E550" s="29" t="s">
        <v>275</v>
      </c>
      <c r="F550" s="29"/>
      <c r="G550" s="29" t="s">
        <v>992</v>
      </c>
      <c r="H550" s="29" t="s">
        <v>960</v>
      </c>
    </row>
    <row r="551" spans="1:8" ht="60" x14ac:dyDescent="0.2">
      <c r="A551" s="29">
        <f t="shared" si="6"/>
        <v>100</v>
      </c>
      <c r="B551" s="66" t="s">
        <v>1143</v>
      </c>
      <c r="C551" s="66"/>
      <c r="D551" s="29" t="s">
        <v>1144</v>
      </c>
      <c r="E551" s="29"/>
      <c r="F551" s="29" t="s">
        <v>275</v>
      </c>
      <c r="G551" s="29" t="s">
        <v>992</v>
      </c>
      <c r="H551" s="29" t="s">
        <v>960</v>
      </c>
    </row>
    <row r="552" spans="1:8" ht="45" x14ac:dyDescent="0.2">
      <c r="A552" s="29">
        <f t="shared" si="6"/>
        <v>101</v>
      </c>
      <c r="B552" s="66" t="s">
        <v>1145</v>
      </c>
      <c r="C552" s="66"/>
      <c r="D552" s="29" t="s">
        <v>1146</v>
      </c>
      <c r="E552" s="29"/>
      <c r="F552" s="29" t="s">
        <v>275</v>
      </c>
      <c r="G552" s="29" t="s">
        <v>992</v>
      </c>
      <c r="H552" s="29" t="s">
        <v>960</v>
      </c>
    </row>
    <row r="553" spans="1:8" ht="30" x14ac:dyDescent="0.2">
      <c r="A553" s="29">
        <f t="shared" si="6"/>
        <v>102</v>
      </c>
      <c r="B553" s="66" t="s">
        <v>1147</v>
      </c>
      <c r="C553" s="66"/>
      <c r="D553" s="29" t="s">
        <v>1148</v>
      </c>
      <c r="E553" s="29"/>
      <c r="F553" s="29" t="s">
        <v>275</v>
      </c>
      <c r="G553" s="29" t="s">
        <v>992</v>
      </c>
      <c r="H553" s="29" t="s">
        <v>960</v>
      </c>
    </row>
    <row r="554" spans="1:8" ht="30" x14ac:dyDescent="0.2">
      <c r="A554" s="29">
        <f t="shared" si="6"/>
        <v>103</v>
      </c>
      <c r="B554" s="66" t="s">
        <v>1149</v>
      </c>
      <c r="C554" s="66"/>
      <c r="D554" s="29" t="s">
        <v>1150</v>
      </c>
      <c r="E554" s="29" t="s">
        <v>275</v>
      </c>
      <c r="F554" s="29"/>
      <c r="G554" s="29" t="s">
        <v>992</v>
      </c>
      <c r="H554" s="29" t="s">
        <v>960</v>
      </c>
    </row>
    <row r="555" spans="1:8" ht="150" x14ac:dyDescent="0.2">
      <c r="A555" s="29">
        <f t="shared" si="6"/>
        <v>104</v>
      </c>
      <c r="B555" s="66" t="s">
        <v>1151</v>
      </c>
      <c r="C555" s="66"/>
      <c r="D555" s="29" t="s">
        <v>1152</v>
      </c>
      <c r="E555" s="29"/>
      <c r="F555" s="29" t="s">
        <v>275</v>
      </c>
      <c r="G555" s="29" t="s">
        <v>964</v>
      </c>
      <c r="H555" s="29" t="s">
        <v>960</v>
      </c>
    </row>
    <row r="556" spans="1:8" ht="45" x14ac:dyDescent="0.2">
      <c r="A556" s="29">
        <f t="shared" si="6"/>
        <v>105</v>
      </c>
      <c r="B556" s="66" t="s">
        <v>1153</v>
      </c>
      <c r="C556" s="66"/>
      <c r="D556" s="29" t="s">
        <v>1154</v>
      </c>
      <c r="E556" s="29"/>
      <c r="F556" s="29" t="s">
        <v>275</v>
      </c>
      <c r="G556" s="29" t="s">
        <v>964</v>
      </c>
      <c r="H556" s="29" t="s">
        <v>960</v>
      </c>
    </row>
    <row r="557" spans="1:8" ht="75" x14ac:dyDescent="0.2">
      <c r="A557" s="29">
        <f t="shared" si="6"/>
        <v>106</v>
      </c>
      <c r="B557" s="66" t="s">
        <v>1155</v>
      </c>
      <c r="C557" s="66"/>
      <c r="D557" s="29" t="s">
        <v>1156</v>
      </c>
      <c r="E557" s="29"/>
      <c r="F557" s="29" t="s">
        <v>275</v>
      </c>
      <c r="G557" s="29" t="s">
        <v>964</v>
      </c>
      <c r="H557" s="29" t="s">
        <v>960</v>
      </c>
    </row>
    <row r="558" spans="1:8" ht="30" x14ac:dyDescent="0.2">
      <c r="A558" s="29">
        <f t="shared" si="6"/>
        <v>107</v>
      </c>
      <c r="B558" s="66" t="s">
        <v>1157</v>
      </c>
      <c r="C558" s="66"/>
      <c r="D558" s="29" t="s">
        <v>1158</v>
      </c>
      <c r="E558" s="29"/>
      <c r="F558" s="29" t="s">
        <v>275</v>
      </c>
      <c r="G558" s="29" t="s">
        <v>959</v>
      </c>
      <c r="H558" s="29" t="s">
        <v>960</v>
      </c>
    </row>
    <row r="559" spans="1:8" ht="75" x14ac:dyDescent="0.2">
      <c r="A559" s="29">
        <f t="shared" si="6"/>
        <v>108</v>
      </c>
      <c r="B559" s="66" t="s">
        <v>1006</v>
      </c>
      <c r="C559" s="66"/>
      <c r="D559" s="29" t="s">
        <v>1159</v>
      </c>
      <c r="E559" s="29"/>
      <c r="F559" s="29" t="s">
        <v>275</v>
      </c>
      <c r="G559" s="29" t="s">
        <v>959</v>
      </c>
      <c r="H559" s="29" t="s">
        <v>960</v>
      </c>
    </row>
    <row r="560" spans="1:8" ht="45" x14ac:dyDescent="0.2">
      <c r="A560" s="29">
        <f t="shared" si="6"/>
        <v>109</v>
      </c>
      <c r="B560" s="66" t="s">
        <v>860</v>
      </c>
      <c r="C560" s="66"/>
      <c r="D560" s="29" t="s">
        <v>1160</v>
      </c>
      <c r="E560" s="29"/>
      <c r="F560" s="29" t="s">
        <v>275</v>
      </c>
      <c r="G560" s="29" t="s">
        <v>964</v>
      </c>
      <c r="H560" s="29" t="s">
        <v>960</v>
      </c>
    </row>
    <row r="561" spans="1:8" ht="210" x14ac:dyDescent="0.2">
      <c r="A561" s="29">
        <f t="shared" si="6"/>
        <v>110</v>
      </c>
      <c r="B561" s="66" t="s">
        <v>1161</v>
      </c>
      <c r="C561" s="66"/>
      <c r="D561" s="29" t="s">
        <v>1162</v>
      </c>
      <c r="E561" s="29"/>
      <c r="F561" s="29" t="s">
        <v>275</v>
      </c>
      <c r="G561" s="29" t="s">
        <v>959</v>
      </c>
      <c r="H561" s="29" t="s">
        <v>960</v>
      </c>
    </row>
    <row r="562" spans="1:8" ht="45" x14ac:dyDescent="0.2">
      <c r="A562" s="29">
        <f t="shared" si="6"/>
        <v>111</v>
      </c>
      <c r="B562" s="66" t="s">
        <v>989</v>
      </c>
      <c r="C562" s="66"/>
      <c r="D562" s="29" t="s">
        <v>1007</v>
      </c>
      <c r="E562" s="29"/>
      <c r="F562" s="29" t="s">
        <v>275</v>
      </c>
      <c r="G562" s="29" t="s">
        <v>967</v>
      </c>
      <c r="H562" s="29" t="s">
        <v>960</v>
      </c>
    </row>
    <row r="563" spans="1:8" ht="30" x14ac:dyDescent="0.2">
      <c r="A563" s="29">
        <f t="shared" si="6"/>
        <v>112</v>
      </c>
      <c r="B563" s="66" t="s">
        <v>1163</v>
      </c>
      <c r="C563" s="66"/>
      <c r="D563" s="29" t="s">
        <v>1164</v>
      </c>
      <c r="E563" s="29"/>
      <c r="F563" s="29" t="s">
        <v>275</v>
      </c>
      <c r="G563" s="29" t="s">
        <v>964</v>
      </c>
      <c r="H563" s="29" t="s">
        <v>960</v>
      </c>
    </row>
    <row r="564" spans="1:8" ht="75" x14ac:dyDescent="0.2">
      <c r="A564" s="29">
        <f t="shared" si="6"/>
        <v>113</v>
      </c>
      <c r="B564" s="66" t="s">
        <v>1165</v>
      </c>
      <c r="C564" s="66"/>
      <c r="D564" s="29" t="s">
        <v>1166</v>
      </c>
      <c r="E564" s="29"/>
      <c r="F564" s="29" t="s">
        <v>275</v>
      </c>
      <c r="G564" s="29" t="s">
        <v>959</v>
      </c>
      <c r="H564" s="29" t="s">
        <v>960</v>
      </c>
    </row>
    <row r="565" spans="1:8" ht="75" x14ac:dyDescent="0.2">
      <c r="A565" s="29">
        <f t="shared" si="6"/>
        <v>114</v>
      </c>
      <c r="B565" s="66" t="s">
        <v>1167</v>
      </c>
      <c r="C565" s="66"/>
      <c r="D565" s="29" t="s">
        <v>1168</v>
      </c>
      <c r="E565" s="29"/>
      <c r="F565" s="29" t="s">
        <v>275</v>
      </c>
      <c r="G565" s="29" t="s">
        <v>991</v>
      </c>
      <c r="H565" s="29" t="s">
        <v>960</v>
      </c>
    </row>
    <row r="566" spans="1:8" ht="45" x14ac:dyDescent="0.2">
      <c r="A566" s="29">
        <f t="shared" si="6"/>
        <v>115</v>
      </c>
      <c r="B566" s="66" t="s">
        <v>1169</v>
      </c>
      <c r="C566" s="66"/>
      <c r="D566" s="29" t="s">
        <v>966</v>
      </c>
      <c r="E566" s="29"/>
      <c r="F566" s="29" t="s">
        <v>275</v>
      </c>
      <c r="G566" s="29" t="s">
        <v>991</v>
      </c>
      <c r="H566" s="29" t="s">
        <v>960</v>
      </c>
    </row>
    <row r="567" spans="1:8" ht="60" x14ac:dyDescent="0.2">
      <c r="A567" s="29">
        <f t="shared" si="6"/>
        <v>116</v>
      </c>
      <c r="B567" s="66" t="s">
        <v>1170</v>
      </c>
      <c r="C567" s="66"/>
      <c r="D567" s="29" t="s">
        <v>1171</v>
      </c>
      <c r="E567" s="29"/>
      <c r="F567" s="29" t="s">
        <v>275</v>
      </c>
      <c r="G567" s="29" t="s">
        <v>991</v>
      </c>
      <c r="H567" s="29" t="s">
        <v>960</v>
      </c>
    </row>
    <row r="568" spans="1:8" ht="60" x14ac:dyDescent="0.2">
      <c r="A568" s="29">
        <f t="shared" si="6"/>
        <v>117</v>
      </c>
      <c r="B568" s="66" t="s">
        <v>973</v>
      </c>
      <c r="C568" s="66"/>
      <c r="D568" s="29" t="s">
        <v>1172</v>
      </c>
      <c r="E568" s="29"/>
      <c r="F568" s="29" t="s">
        <v>275</v>
      </c>
      <c r="G568" s="29" t="s">
        <v>1173</v>
      </c>
      <c r="H568" s="29" t="s">
        <v>960</v>
      </c>
    </row>
    <row r="569" spans="1:8" ht="60" x14ac:dyDescent="0.2">
      <c r="A569" s="29">
        <f t="shared" si="6"/>
        <v>118</v>
      </c>
      <c r="B569" s="66" t="s">
        <v>1174</v>
      </c>
      <c r="C569" s="66"/>
      <c r="D569" s="29" t="s">
        <v>1175</v>
      </c>
      <c r="E569" s="29"/>
      <c r="F569" s="29" t="s">
        <v>275</v>
      </c>
      <c r="G569" s="29" t="s">
        <v>991</v>
      </c>
      <c r="H569" s="29" t="s">
        <v>960</v>
      </c>
    </row>
    <row r="570" spans="1:8" ht="60" x14ac:dyDescent="0.2">
      <c r="A570" s="29">
        <f t="shared" si="6"/>
        <v>119</v>
      </c>
      <c r="B570" s="66" t="s">
        <v>1176</v>
      </c>
      <c r="C570" s="66"/>
      <c r="D570" s="29" t="s">
        <v>1177</v>
      </c>
      <c r="E570" s="29"/>
      <c r="F570" s="29" t="s">
        <v>275</v>
      </c>
      <c r="G570" s="29" t="s">
        <v>959</v>
      </c>
      <c r="H570" s="29" t="s">
        <v>960</v>
      </c>
    </row>
    <row r="571" spans="1:8" ht="60" x14ac:dyDescent="0.2">
      <c r="A571" s="29">
        <f t="shared" si="6"/>
        <v>120</v>
      </c>
      <c r="B571" s="66" t="s">
        <v>1178</v>
      </c>
      <c r="C571" s="66"/>
      <c r="D571" s="29" t="s">
        <v>974</v>
      </c>
      <c r="E571" s="29"/>
      <c r="F571" s="29" t="s">
        <v>275</v>
      </c>
      <c r="G571" s="29" t="s">
        <v>975</v>
      </c>
      <c r="H571" s="29" t="s">
        <v>960</v>
      </c>
    </row>
    <row r="572" spans="1:8" ht="60" x14ac:dyDescent="0.2">
      <c r="A572" s="29">
        <f t="shared" si="6"/>
        <v>121</v>
      </c>
      <c r="B572" s="66" t="s">
        <v>1179</v>
      </c>
      <c r="C572" s="66"/>
      <c r="D572" s="29" t="s">
        <v>1180</v>
      </c>
      <c r="E572" s="29"/>
      <c r="F572" s="29" t="s">
        <v>275</v>
      </c>
      <c r="G572" s="29" t="s">
        <v>975</v>
      </c>
      <c r="H572" s="29" t="s">
        <v>960</v>
      </c>
    </row>
    <row r="573" spans="1:8" ht="45" x14ac:dyDescent="0.2">
      <c r="A573" s="29">
        <f t="shared" si="6"/>
        <v>122</v>
      </c>
      <c r="B573" s="66" t="s">
        <v>1181</v>
      </c>
      <c r="C573" s="66"/>
      <c r="D573" s="29" t="s">
        <v>1182</v>
      </c>
      <c r="E573" s="29"/>
      <c r="F573" s="29" t="s">
        <v>275</v>
      </c>
      <c r="G573" s="29" t="s">
        <v>975</v>
      </c>
      <c r="H573" s="29" t="s">
        <v>960</v>
      </c>
    </row>
    <row r="574" spans="1:8" ht="75" x14ac:dyDescent="0.2">
      <c r="A574" s="29">
        <f t="shared" si="6"/>
        <v>123</v>
      </c>
      <c r="B574" s="66" t="s">
        <v>1183</v>
      </c>
      <c r="C574" s="66"/>
      <c r="D574" s="29" t="s">
        <v>1184</v>
      </c>
      <c r="E574" s="29"/>
      <c r="F574" s="29" t="s">
        <v>275</v>
      </c>
      <c r="G574" s="29" t="s">
        <v>975</v>
      </c>
      <c r="H574" s="29" t="s">
        <v>960</v>
      </c>
    </row>
    <row r="575" spans="1:8" ht="90" x14ac:dyDescent="0.2">
      <c r="A575" s="29">
        <f t="shared" si="6"/>
        <v>124</v>
      </c>
      <c r="B575" s="66" t="s">
        <v>1185</v>
      </c>
      <c r="C575" s="66"/>
      <c r="D575" s="29" t="s">
        <v>1186</v>
      </c>
      <c r="E575" s="29"/>
      <c r="F575" s="29" t="s">
        <v>275</v>
      </c>
      <c r="G575" s="29" t="s">
        <v>975</v>
      </c>
      <c r="H575" s="29" t="s">
        <v>960</v>
      </c>
    </row>
    <row r="576" spans="1:8" ht="90" x14ac:dyDescent="0.2">
      <c r="A576" s="29">
        <f t="shared" si="6"/>
        <v>125</v>
      </c>
      <c r="B576" s="66" t="s">
        <v>1187</v>
      </c>
      <c r="C576" s="66"/>
      <c r="D576" s="29" t="s">
        <v>1188</v>
      </c>
      <c r="E576" s="29"/>
      <c r="F576" s="29" t="s">
        <v>275</v>
      </c>
      <c r="G576" s="29" t="s">
        <v>975</v>
      </c>
      <c r="H576" s="29" t="s">
        <v>960</v>
      </c>
    </row>
    <row r="577" spans="1:8" ht="45" x14ac:dyDescent="0.2">
      <c r="A577" s="29">
        <f t="shared" si="6"/>
        <v>126</v>
      </c>
      <c r="B577" s="66" t="s">
        <v>1189</v>
      </c>
      <c r="C577" s="66"/>
      <c r="D577" s="29" t="s">
        <v>1190</v>
      </c>
      <c r="E577" s="29"/>
      <c r="F577" s="29" t="s">
        <v>275</v>
      </c>
      <c r="G577" s="29" t="s">
        <v>975</v>
      </c>
      <c r="H577" s="29" t="s">
        <v>960</v>
      </c>
    </row>
    <row r="578" spans="1:8" ht="60" x14ac:dyDescent="0.2">
      <c r="A578" s="29">
        <f t="shared" si="6"/>
        <v>127</v>
      </c>
      <c r="B578" s="64" t="s">
        <v>1191</v>
      </c>
      <c r="C578" s="65"/>
      <c r="D578" s="29" t="s">
        <v>529</v>
      </c>
      <c r="E578" s="29"/>
      <c r="F578" s="29" t="s">
        <v>275</v>
      </c>
      <c r="G578" s="29" t="s">
        <v>975</v>
      </c>
      <c r="H578" s="29" t="s">
        <v>960</v>
      </c>
    </row>
    <row r="579" spans="1:8" ht="45" x14ac:dyDescent="0.2">
      <c r="A579" s="29">
        <f t="shared" si="6"/>
        <v>128</v>
      </c>
      <c r="B579" s="66" t="s">
        <v>1192</v>
      </c>
      <c r="C579" s="66"/>
      <c r="D579" s="29" t="s">
        <v>1193</v>
      </c>
      <c r="E579" s="29"/>
      <c r="F579" s="29" t="s">
        <v>275</v>
      </c>
      <c r="G579" s="29" t="s">
        <v>975</v>
      </c>
      <c r="H579" s="29" t="s">
        <v>960</v>
      </c>
    </row>
    <row r="580" spans="1:8" ht="45" x14ac:dyDescent="0.2">
      <c r="A580" s="29">
        <f t="shared" si="6"/>
        <v>129</v>
      </c>
      <c r="B580" s="66" t="s">
        <v>1194</v>
      </c>
      <c r="C580" s="66"/>
      <c r="D580" s="29" t="s">
        <v>1195</v>
      </c>
      <c r="E580" s="29"/>
      <c r="F580" s="29" t="s">
        <v>275</v>
      </c>
      <c r="G580" s="29" t="s">
        <v>975</v>
      </c>
      <c r="H580" s="29" t="s">
        <v>960</v>
      </c>
    </row>
    <row r="581" spans="1:8" ht="75" x14ac:dyDescent="0.2">
      <c r="A581" s="29">
        <f t="shared" si="6"/>
        <v>130</v>
      </c>
      <c r="B581" s="66" t="s">
        <v>1196</v>
      </c>
      <c r="C581" s="66"/>
      <c r="D581" s="29" t="s">
        <v>1197</v>
      </c>
      <c r="E581" s="29"/>
      <c r="F581" s="29" t="s">
        <v>275</v>
      </c>
      <c r="G581" s="29" t="s">
        <v>975</v>
      </c>
      <c r="H581" s="29" t="s">
        <v>960</v>
      </c>
    </row>
    <row r="582" spans="1:8" ht="120" x14ac:dyDescent="0.2">
      <c r="A582" s="29">
        <f t="shared" ref="A582:A598" si="7">A581+1</f>
        <v>131</v>
      </c>
      <c r="B582" s="66" t="s">
        <v>1198</v>
      </c>
      <c r="C582" s="66"/>
      <c r="D582" s="29" t="s">
        <v>1199</v>
      </c>
      <c r="E582" s="29"/>
      <c r="F582" s="29" t="s">
        <v>275</v>
      </c>
      <c r="G582" s="29" t="s">
        <v>975</v>
      </c>
      <c r="H582" s="29" t="s">
        <v>960</v>
      </c>
    </row>
    <row r="583" spans="1:8" ht="45" x14ac:dyDescent="0.2">
      <c r="A583" s="29">
        <f t="shared" si="7"/>
        <v>132</v>
      </c>
      <c r="B583" s="66" t="s">
        <v>1200</v>
      </c>
      <c r="C583" s="66"/>
      <c r="D583" s="29" t="s">
        <v>1201</v>
      </c>
      <c r="E583" s="29"/>
      <c r="F583" s="29" t="s">
        <v>275</v>
      </c>
      <c r="G583" s="29" t="s">
        <v>975</v>
      </c>
      <c r="H583" s="29" t="s">
        <v>960</v>
      </c>
    </row>
    <row r="584" spans="1:8" ht="45" x14ac:dyDescent="0.2">
      <c r="A584" s="29">
        <f t="shared" si="7"/>
        <v>133</v>
      </c>
      <c r="B584" s="66" t="s">
        <v>1202</v>
      </c>
      <c r="C584" s="66"/>
      <c r="D584" s="29" t="s">
        <v>1203</v>
      </c>
      <c r="E584" s="29"/>
      <c r="F584" s="29" t="s">
        <v>275</v>
      </c>
      <c r="G584" s="29" t="s">
        <v>975</v>
      </c>
      <c r="H584" s="29" t="s">
        <v>960</v>
      </c>
    </row>
    <row r="585" spans="1:8" ht="60" x14ac:dyDescent="0.2">
      <c r="A585" s="29">
        <f t="shared" si="7"/>
        <v>134</v>
      </c>
      <c r="B585" s="66" t="s">
        <v>1204</v>
      </c>
      <c r="C585" s="66"/>
      <c r="D585" s="29" t="s">
        <v>1205</v>
      </c>
      <c r="E585" s="29"/>
      <c r="F585" s="29" t="s">
        <v>275</v>
      </c>
      <c r="G585" s="29" t="s">
        <v>975</v>
      </c>
      <c r="H585" s="29" t="s">
        <v>960</v>
      </c>
    </row>
    <row r="586" spans="1:8" ht="75" x14ac:dyDescent="0.2">
      <c r="A586" s="29">
        <f t="shared" si="7"/>
        <v>135</v>
      </c>
      <c r="B586" s="66" t="s">
        <v>1206</v>
      </c>
      <c r="C586" s="66"/>
      <c r="D586" s="29" t="s">
        <v>1207</v>
      </c>
      <c r="E586" s="29"/>
      <c r="F586" s="29" t="s">
        <v>275</v>
      </c>
      <c r="G586" s="29" t="s">
        <v>1173</v>
      </c>
      <c r="H586" s="29" t="s">
        <v>960</v>
      </c>
    </row>
    <row r="587" spans="1:8" ht="45" x14ac:dyDescent="0.2">
      <c r="A587" s="29">
        <f t="shared" si="7"/>
        <v>136</v>
      </c>
      <c r="B587" s="66" t="s">
        <v>1208</v>
      </c>
      <c r="C587" s="66"/>
      <c r="D587" s="29" t="s">
        <v>1209</v>
      </c>
      <c r="E587" s="29"/>
      <c r="F587" s="29" t="s">
        <v>275</v>
      </c>
      <c r="G587" s="29" t="s">
        <v>975</v>
      </c>
      <c r="H587" s="29" t="s">
        <v>960</v>
      </c>
    </row>
    <row r="588" spans="1:8" ht="45" x14ac:dyDescent="0.2">
      <c r="A588" s="29">
        <f t="shared" si="7"/>
        <v>137</v>
      </c>
      <c r="B588" s="71" t="s">
        <v>1369</v>
      </c>
      <c r="C588" s="72"/>
      <c r="D588" s="29" t="s">
        <v>1211</v>
      </c>
      <c r="E588" s="29" t="s">
        <v>275</v>
      </c>
      <c r="F588" s="29"/>
      <c r="G588" s="29" t="s">
        <v>1021</v>
      </c>
      <c r="H588" s="29" t="s">
        <v>960</v>
      </c>
    </row>
    <row r="589" spans="1:8" ht="30" x14ac:dyDescent="0.2">
      <c r="A589" s="29">
        <f t="shared" si="7"/>
        <v>138</v>
      </c>
      <c r="B589" s="66" t="s">
        <v>1368</v>
      </c>
      <c r="C589" s="66"/>
      <c r="D589" s="29" t="s">
        <v>1080</v>
      </c>
      <c r="E589" s="29" t="s">
        <v>275</v>
      </c>
      <c r="F589" s="29"/>
      <c r="G589" s="29" t="s">
        <v>1021</v>
      </c>
      <c r="H589" s="29" t="s">
        <v>960</v>
      </c>
    </row>
    <row r="590" spans="1:8" ht="45" x14ac:dyDescent="0.2">
      <c r="A590" s="29">
        <f t="shared" si="7"/>
        <v>139</v>
      </c>
      <c r="B590" s="71" t="s">
        <v>1208</v>
      </c>
      <c r="C590" s="72"/>
      <c r="D590" s="29" t="s">
        <v>423</v>
      </c>
      <c r="E590" s="29"/>
      <c r="F590" s="29" t="s">
        <v>275</v>
      </c>
      <c r="G590" s="29" t="s">
        <v>967</v>
      </c>
      <c r="H590" s="29" t="s">
        <v>960</v>
      </c>
    </row>
    <row r="591" spans="1:8" ht="30" x14ac:dyDescent="0.2">
      <c r="A591" s="29">
        <f t="shared" si="7"/>
        <v>140</v>
      </c>
      <c r="B591" s="66" t="s">
        <v>1210</v>
      </c>
      <c r="C591" s="66"/>
      <c r="D591" s="29" t="s">
        <v>1215</v>
      </c>
      <c r="E591" s="29"/>
      <c r="F591" s="29" t="s">
        <v>275</v>
      </c>
      <c r="G591" s="29" t="s">
        <v>987</v>
      </c>
      <c r="H591" s="29" t="s">
        <v>960</v>
      </c>
    </row>
    <row r="592" spans="1:8" ht="60" x14ac:dyDescent="0.2">
      <c r="A592" s="29">
        <f t="shared" si="7"/>
        <v>141</v>
      </c>
      <c r="B592" s="64" t="s">
        <v>1212</v>
      </c>
      <c r="C592" s="65"/>
      <c r="D592" s="29" t="s">
        <v>1216</v>
      </c>
      <c r="E592" s="29" t="s">
        <v>275</v>
      </c>
      <c r="F592" s="29"/>
      <c r="G592" s="29" t="s">
        <v>987</v>
      </c>
      <c r="H592" s="29" t="s">
        <v>960</v>
      </c>
    </row>
    <row r="593" spans="1:8" ht="30" x14ac:dyDescent="0.2">
      <c r="A593" s="29">
        <f>A592+1</f>
        <v>142</v>
      </c>
      <c r="B593" s="66" t="s">
        <v>1213</v>
      </c>
      <c r="C593" s="66"/>
      <c r="D593" s="29" t="s">
        <v>1217</v>
      </c>
      <c r="E593" s="29" t="s">
        <v>275</v>
      </c>
      <c r="F593" s="29"/>
      <c r="G593" s="29" t="s">
        <v>964</v>
      </c>
      <c r="H593" s="29" t="s">
        <v>960</v>
      </c>
    </row>
    <row r="594" spans="1:8" ht="45" x14ac:dyDescent="0.2">
      <c r="A594" s="29">
        <f t="shared" si="7"/>
        <v>143</v>
      </c>
      <c r="B594" s="66" t="s">
        <v>1214</v>
      </c>
      <c r="C594" s="66"/>
      <c r="D594" s="29" t="s">
        <v>1218</v>
      </c>
      <c r="E594" s="29" t="s">
        <v>275</v>
      </c>
      <c r="F594" s="29"/>
      <c r="G594" s="29" t="s">
        <v>964</v>
      </c>
      <c r="H594" s="29" t="s">
        <v>960</v>
      </c>
    </row>
    <row r="595" spans="1:8" ht="75" x14ac:dyDescent="0.2">
      <c r="A595" s="29">
        <f t="shared" si="7"/>
        <v>144</v>
      </c>
      <c r="B595" s="64" t="s">
        <v>1513</v>
      </c>
      <c r="C595" s="65"/>
      <c r="D595" s="29" t="s">
        <v>1512</v>
      </c>
      <c r="E595" s="29"/>
      <c r="F595" s="29" t="s">
        <v>275</v>
      </c>
      <c r="G595" s="29" t="s">
        <v>997</v>
      </c>
      <c r="H595" s="29" t="s">
        <v>960</v>
      </c>
    </row>
    <row r="596" spans="1:8" ht="45" x14ac:dyDescent="0.2">
      <c r="A596" s="29">
        <f t="shared" si="7"/>
        <v>145</v>
      </c>
      <c r="B596" s="64" t="s">
        <v>1525</v>
      </c>
      <c r="C596" s="65"/>
      <c r="D596" s="29" t="s">
        <v>1526</v>
      </c>
      <c r="E596" s="29"/>
      <c r="F596" s="29" t="s">
        <v>115</v>
      </c>
      <c r="G596" s="29" t="s">
        <v>1527</v>
      </c>
      <c r="H596" s="29" t="s">
        <v>960</v>
      </c>
    </row>
    <row r="597" spans="1:8" ht="75" x14ac:dyDescent="0.2">
      <c r="A597" s="29">
        <f t="shared" si="7"/>
        <v>146</v>
      </c>
      <c r="B597" s="64" t="s">
        <v>1528</v>
      </c>
      <c r="C597" s="65"/>
      <c r="D597" s="29" t="s">
        <v>1529</v>
      </c>
      <c r="E597" s="29"/>
      <c r="F597" s="29" t="s">
        <v>115</v>
      </c>
      <c r="G597" s="29" t="s">
        <v>987</v>
      </c>
      <c r="H597" s="29" t="s">
        <v>960</v>
      </c>
    </row>
    <row r="598" spans="1:8" ht="60" x14ac:dyDescent="0.2">
      <c r="A598" s="29">
        <f t="shared" si="7"/>
        <v>147</v>
      </c>
      <c r="B598" s="64" t="s">
        <v>1561</v>
      </c>
      <c r="C598" s="65"/>
      <c r="D598" s="29" t="s">
        <v>1562</v>
      </c>
      <c r="E598" s="29"/>
      <c r="F598" s="29" t="s">
        <v>115</v>
      </c>
      <c r="G598" s="29" t="s">
        <v>632</v>
      </c>
      <c r="H598" s="29" t="s">
        <v>960</v>
      </c>
    </row>
    <row r="599" spans="1:8" ht="15.75" x14ac:dyDescent="0.2">
      <c r="A599" s="74" t="s">
        <v>1370</v>
      </c>
      <c r="B599" s="74"/>
      <c r="C599" s="74"/>
      <c r="D599" s="74"/>
      <c r="E599" s="74"/>
      <c r="F599" s="74"/>
      <c r="G599" s="74"/>
      <c r="H599" s="74"/>
    </row>
    <row r="600" spans="1:8" ht="90" x14ac:dyDescent="0.2">
      <c r="A600" s="29">
        <v>1</v>
      </c>
      <c r="B600" s="66" t="s">
        <v>1219</v>
      </c>
      <c r="C600" s="66"/>
      <c r="D600" s="30" t="s">
        <v>1220</v>
      </c>
      <c r="E600" s="29"/>
      <c r="F600" s="29" t="s">
        <v>115</v>
      </c>
      <c r="G600" s="29" t="s">
        <v>1371</v>
      </c>
      <c r="H600" s="29" t="s">
        <v>1232</v>
      </c>
    </row>
    <row r="601" spans="1:8" ht="90" x14ac:dyDescent="0.2">
      <c r="A601" s="29">
        <f t="shared" ref="A601:A606" si="8">A600+1</f>
        <v>2</v>
      </c>
      <c r="B601" s="66" t="s">
        <v>1221</v>
      </c>
      <c r="C601" s="66"/>
      <c r="D601" s="29" t="s">
        <v>1222</v>
      </c>
      <c r="E601" s="29"/>
      <c r="F601" s="29" t="s">
        <v>115</v>
      </c>
      <c r="G601" s="29" t="s">
        <v>1371</v>
      </c>
      <c r="H601" s="29" t="s">
        <v>1232</v>
      </c>
    </row>
    <row r="602" spans="1:8" ht="60" x14ac:dyDescent="0.2">
      <c r="A602" s="29">
        <f t="shared" si="8"/>
        <v>3</v>
      </c>
      <c r="B602" s="66" t="s">
        <v>1251</v>
      </c>
      <c r="C602" s="66"/>
      <c r="D602" s="29" t="s">
        <v>1228</v>
      </c>
      <c r="E602" s="29"/>
      <c r="F602" s="29" t="s">
        <v>115</v>
      </c>
      <c r="G602" s="29" t="s">
        <v>1371</v>
      </c>
      <c r="H602" s="29" t="s">
        <v>1232</v>
      </c>
    </row>
    <row r="603" spans="1:8" ht="60" x14ac:dyDescent="0.2">
      <c r="A603" s="29">
        <f t="shared" si="8"/>
        <v>4</v>
      </c>
      <c r="B603" s="66" t="s">
        <v>1223</v>
      </c>
      <c r="C603" s="66"/>
      <c r="D603" s="29" t="s">
        <v>1227</v>
      </c>
      <c r="E603" s="29"/>
      <c r="F603" s="29" t="s">
        <v>115</v>
      </c>
      <c r="G603" s="29" t="s">
        <v>1371</v>
      </c>
      <c r="H603" s="29" t="s">
        <v>1232</v>
      </c>
    </row>
    <row r="604" spans="1:8" ht="60" x14ac:dyDescent="0.2">
      <c r="A604" s="29">
        <f t="shared" si="8"/>
        <v>5</v>
      </c>
      <c r="B604" s="66" t="s">
        <v>1224</v>
      </c>
      <c r="C604" s="66"/>
      <c r="D604" s="29" t="s">
        <v>1229</v>
      </c>
      <c r="E604" s="29"/>
      <c r="F604" s="29" t="s">
        <v>115</v>
      </c>
      <c r="G604" s="29" t="s">
        <v>1371</v>
      </c>
      <c r="H604" s="29" t="s">
        <v>1232</v>
      </c>
    </row>
    <row r="605" spans="1:8" ht="60" x14ac:dyDescent="0.2">
      <c r="A605" s="29">
        <f t="shared" si="8"/>
        <v>6</v>
      </c>
      <c r="B605" s="66" t="s">
        <v>1225</v>
      </c>
      <c r="C605" s="66"/>
      <c r="D605" s="29" t="s">
        <v>1230</v>
      </c>
      <c r="E605" s="29"/>
      <c r="F605" s="29" t="s">
        <v>115</v>
      </c>
      <c r="G605" s="29" t="s">
        <v>1371</v>
      </c>
      <c r="H605" s="29" t="s">
        <v>1232</v>
      </c>
    </row>
    <row r="606" spans="1:8" ht="60" x14ac:dyDescent="0.2">
      <c r="A606" s="29">
        <f t="shared" si="8"/>
        <v>7</v>
      </c>
      <c r="B606" s="66" t="s">
        <v>1226</v>
      </c>
      <c r="C606" s="66"/>
      <c r="D606" s="29" t="s">
        <v>1231</v>
      </c>
      <c r="E606" s="29"/>
      <c r="F606" s="29" t="s">
        <v>115</v>
      </c>
      <c r="G606" s="29" t="s">
        <v>1371</v>
      </c>
      <c r="H606" s="29" t="s">
        <v>1232</v>
      </c>
    </row>
    <row r="607" spans="1:8" ht="15" x14ac:dyDescent="0.2">
      <c r="A607" s="75" t="s">
        <v>1266</v>
      </c>
      <c r="B607" s="75"/>
      <c r="C607" s="75"/>
      <c r="D607" s="75"/>
      <c r="E607" s="75"/>
      <c r="F607" s="75"/>
      <c r="G607" s="75"/>
      <c r="H607" s="75"/>
    </row>
    <row r="608" spans="1:8" ht="28.5" x14ac:dyDescent="0.2">
      <c r="A608" s="37">
        <v>1</v>
      </c>
      <c r="B608" s="69" t="s">
        <v>512</v>
      </c>
      <c r="C608" s="69"/>
      <c r="D608" s="55" t="s">
        <v>1270</v>
      </c>
      <c r="E608" s="37"/>
      <c r="F608" s="37" t="s">
        <v>275</v>
      </c>
      <c r="G608" s="37"/>
      <c r="H608" s="37" t="s">
        <v>1509</v>
      </c>
    </row>
    <row r="609" spans="1:8" ht="28.5" x14ac:dyDescent="0.2">
      <c r="A609" s="37">
        <f>A608+1</f>
        <v>2</v>
      </c>
      <c r="B609" s="69" t="s">
        <v>1427</v>
      </c>
      <c r="C609" s="69"/>
      <c r="D609" s="55" t="s">
        <v>1469</v>
      </c>
      <c r="E609" s="37"/>
      <c r="F609" s="37" t="s">
        <v>275</v>
      </c>
      <c r="G609" s="37"/>
      <c r="H609" s="37" t="s">
        <v>1509</v>
      </c>
    </row>
    <row r="610" spans="1:8" ht="42.75" x14ac:dyDescent="0.2">
      <c r="A610" s="37">
        <f t="shared" ref="A610:A659" si="9">A609+1</f>
        <v>3</v>
      </c>
      <c r="B610" s="69" t="s">
        <v>1428</v>
      </c>
      <c r="C610" s="69"/>
      <c r="D610" s="55" t="s">
        <v>1470</v>
      </c>
      <c r="E610" s="37"/>
      <c r="F610" s="37" t="s">
        <v>275</v>
      </c>
      <c r="G610" s="37"/>
      <c r="H610" s="37" t="s">
        <v>1509</v>
      </c>
    </row>
    <row r="611" spans="1:8" ht="71.25" x14ac:dyDescent="0.2">
      <c r="A611" s="37">
        <f t="shared" si="9"/>
        <v>4</v>
      </c>
      <c r="B611" s="69" t="s">
        <v>1429</v>
      </c>
      <c r="C611" s="69"/>
      <c r="D611" s="55" t="s">
        <v>1471</v>
      </c>
      <c r="E611" s="37"/>
      <c r="F611" s="37" t="s">
        <v>275</v>
      </c>
      <c r="G611" s="37"/>
      <c r="H611" s="37" t="s">
        <v>1509</v>
      </c>
    </row>
    <row r="612" spans="1:8" ht="28.5" x14ac:dyDescent="0.2">
      <c r="A612" s="37">
        <f t="shared" si="9"/>
        <v>5</v>
      </c>
      <c r="B612" s="69" t="s">
        <v>1430</v>
      </c>
      <c r="C612" s="69"/>
      <c r="D612" s="55" t="s">
        <v>1472</v>
      </c>
      <c r="E612" s="37"/>
      <c r="F612" s="37" t="s">
        <v>275</v>
      </c>
      <c r="G612" s="37"/>
      <c r="H612" s="37" t="s">
        <v>1509</v>
      </c>
    </row>
    <row r="613" spans="1:8" ht="42.75" x14ac:dyDescent="0.2">
      <c r="A613" s="37">
        <f t="shared" si="9"/>
        <v>6</v>
      </c>
      <c r="B613" s="69" t="s">
        <v>1431</v>
      </c>
      <c r="C613" s="69"/>
      <c r="D613" s="55" t="s">
        <v>1473</v>
      </c>
      <c r="E613" s="37"/>
      <c r="F613" s="37" t="s">
        <v>275</v>
      </c>
      <c r="G613" s="37"/>
      <c r="H613" s="37" t="s">
        <v>1509</v>
      </c>
    </row>
    <row r="614" spans="1:8" ht="28.5" x14ac:dyDescent="0.2">
      <c r="A614" s="37">
        <f t="shared" si="9"/>
        <v>7</v>
      </c>
      <c r="B614" s="69" t="s">
        <v>1432</v>
      </c>
      <c r="C614" s="69"/>
      <c r="D614" s="55" t="s">
        <v>1474</v>
      </c>
      <c r="E614" s="37"/>
      <c r="F614" s="37" t="s">
        <v>275</v>
      </c>
      <c r="G614" s="37"/>
      <c r="H614" s="37" t="s">
        <v>1509</v>
      </c>
    </row>
    <row r="615" spans="1:8" ht="30" x14ac:dyDescent="0.2">
      <c r="A615" s="37">
        <f t="shared" si="9"/>
        <v>8</v>
      </c>
      <c r="B615" s="69" t="s">
        <v>1433</v>
      </c>
      <c r="C615" s="69"/>
      <c r="D615" s="56" t="s">
        <v>1475</v>
      </c>
      <c r="E615" s="37"/>
      <c r="F615" s="37" t="s">
        <v>275</v>
      </c>
      <c r="G615" s="37"/>
      <c r="H615" s="37" t="s">
        <v>1509</v>
      </c>
    </row>
    <row r="616" spans="1:8" ht="28.5" x14ac:dyDescent="0.2">
      <c r="A616" s="37">
        <f t="shared" si="9"/>
        <v>9</v>
      </c>
      <c r="B616" s="69" t="s">
        <v>1434</v>
      </c>
      <c r="C616" s="69"/>
      <c r="D616" s="55" t="s">
        <v>1476</v>
      </c>
      <c r="E616" s="37"/>
      <c r="F616" s="37" t="s">
        <v>275</v>
      </c>
      <c r="G616" s="37"/>
      <c r="H616" s="37" t="s">
        <v>1509</v>
      </c>
    </row>
    <row r="617" spans="1:8" ht="60" x14ac:dyDescent="0.2">
      <c r="A617" s="37">
        <f t="shared" si="9"/>
        <v>10</v>
      </c>
      <c r="B617" s="69" t="s">
        <v>1435</v>
      </c>
      <c r="C617" s="69"/>
      <c r="D617" s="56" t="s">
        <v>1477</v>
      </c>
      <c r="E617" s="37"/>
      <c r="F617" s="37" t="s">
        <v>275</v>
      </c>
      <c r="G617" s="37"/>
      <c r="H617" s="37" t="s">
        <v>1509</v>
      </c>
    </row>
    <row r="618" spans="1:8" ht="28.5" x14ac:dyDescent="0.2">
      <c r="A618" s="37">
        <f t="shared" si="9"/>
        <v>11</v>
      </c>
      <c r="B618" s="69" t="s">
        <v>1436</v>
      </c>
      <c r="C618" s="69"/>
      <c r="D618" s="55" t="s">
        <v>1478</v>
      </c>
      <c r="E618" s="37"/>
      <c r="F618" s="37" t="s">
        <v>275</v>
      </c>
      <c r="G618" s="37"/>
      <c r="H618" s="37" t="s">
        <v>1509</v>
      </c>
    </row>
    <row r="619" spans="1:8" ht="28.5" x14ac:dyDescent="0.2">
      <c r="A619" s="37">
        <f t="shared" si="9"/>
        <v>12</v>
      </c>
      <c r="B619" s="69" t="s">
        <v>1437</v>
      </c>
      <c r="C619" s="69"/>
      <c r="D619" s="55" t="s">
        <v>1479</v>
      </c>
      <c r="E619" s="37"/>
      <c r="F619" s="37" t="s">
        <v>275</v>
      </c>
      <c r="G619" s="37"/>
      <c r="H619" s="37" t="s">
        <v>1509</v>
      </c>
    </row>
    <row r="620" spans="1:8" ht="28.5" x14ac:dyDescent="0.2">
      <c r="A620" s="37">
        <f t="shared" si="9"/>
        <v>13</v>
      </c>
      <c r="B620" s="69" t="s">
        <v>1438</v>
      </c>
      <c r="C620" s="69"/>
      <c r="D620" s="57" t="s">
        <v>1480</v>
      </c>
      <c r="E620" s="37"/>
      <c r="F620" s="37" t="s">
        <v>275</v>
      </c>
      <c r="G620" s="37"/>
      <c r="H620" s="37" t="s">
        <v>1509</v>
      </c>
    </row>
    <row r="621" spans="1:8" ht="42.75" x14ac:dyDescent="0.2">
      <c r="A621" s="37">
        <f t="shared" si="9"/>
        <v>14</v>
      </c>
      <c r="B621" s="69" t="s">
        <v>1439</v>
      </c>
      <c r="C621" s="69"/>
      <c r="D621" s="57" t="s">
        <v>1481</v>
      </c>
      <c r="E621" s="37"/>
      <c r="F621" s="37" t="s">
        <v>275</v>
      </c>
      <c r="G621" s="37"/>
      <c r="H621" s="37" t="s">
        <v>1509</v>
      </c>
    </row>
    <row r="622" spans="1:8" ht="28.5" x14ac:dyDescent="0.2">
      <c r="A622" s="37">
        <f t="shared" si="9"/>
        <v>15</v>
      </c>
      <c r="B622" s="69" t="s">
        <v>1440</v>
      </c>
      <c r="C622" s="69"/>
      <c r="D622" s="57" t="s">
        <v>1482</v>
      </c>
      <c r="E622" s="37" t="s">
        <v>275</v>
      </c>
      <c r="F622" s="37"/>
      <c r="G622" s="37"/>
      <c r="H622" s="37" t="s">
        <v>1509</v>
      </c>
    </row>
    <row r="623" spans="1:8" ht="28.5" x14ac:dyDescent="0.2">
      <c r="A623" s="37">
        <f t="shared" si="9"/>
        <v>16</v>
      </c>
      <c r="B623" s="69" t="s">
        <v>516</v>
      </c>
      <c r="C623" s="69"/>
      <c r="D623" s="57" t="s">
        <v>1273</v>
      </c>
      <c r="E623" s="37"/>
      <c r="F623" s="37" t="s">
        <v>275</v>
      </c>
      <c r="G623" s="37"/>
      <c r="H623" s="37" t="s">
        <v>1509</v>
      </c>
    </row>
    <row r="624" spans="1:8" ht="28.5" x14ac:dyDescent="0.2">
      <c r="A624" s="37">
        <f t="shared" si="9"/>
        <v>17</v>
      </c>
      <c r="B624" s="69" t="s">
        <v>518</v>
      </c>
      <c r="C624" s="69"/>
      <c r="D624" s="57" t="s">
        <v>1274</v>
      </c>
      <c r="E624" s="37"/>
      <c r="F624" s="37" t="s">
        <v>275</v>
      </c>
      <c r="G624" s="37"/>
      <c r="H624" s="37" t="s">
        <v>1509</v>
      </c>
    </row>
    <row r="625" spans="1:8" ht="28.5" x14ac:dyDescent="0.2">
      <c r="A625" s="37">
        <f t="shared" si="9"/>
        <v>18</v>
      </c>
      <c r="B625" s="69" t="s">
        <v>1441</v>
      </c>
      <c r="C625" s="69"/>
      <c r="D625" s="57" t="s">
        <v>1483</v>
      </c>
      <c r="E625" s="37"/>
      <c r="F625" s="37" t="s">
        <v>275</v>
      </c>
      <c r="G625" s="37"/>
      <c r="H625" s="37" t="s">
        <v>1509</v>
      </c>
    </row>
    <row r="626" spans="1:8" ht="71.25" x14ac:dyDescent="0.2">
      <c r="A626" s="37">
        <f t="shared" si="9"/>
        <v>19</v>
      </c>
      <c r="B626" s="69" t="s">
        <v>989</v>
      </c>
      <c r="C626" s="69"/>
      <c r="D626" s="57" t="s">
        <v>990</v>
      </c>
      <c r="E626" s="37"/>
      <c r="F626" s="37" t="s">
        <v>275</v>
      </c>
      <c r="G626" s="37"/>
      <c r="H626" s="37" t="s">
        <v>1509</v>
      </c>
    </row>
    <row r="627" spans="1:8" ht="57" x14ac:dyDescent="0.2">
      <c r="A627" s="37">
        <f t="shared" si="9"/>
        <v>20</v>
      </c>
      <c r="B627" s="69" t="s">
        <v>1442</v>
      </c>
      <c r="C627" s="69"/>
      <c r="D627" s="57" t="s">
        <v>1484</v>
      </c>
      <c r="E627" s="37"/>
      <c r="F627" s="37" t="s">
        <v>275</v>
      </c>
      <c r="G627" s="37"/>
      <c r="H627" s="37" t="s">
        <v>1509</v>
      </c>
    </row>
    <row r="628" spans="1:8" ht="42.75" x14ac:dyDescent="0.2">
      <c r="A628" s="37">
        <f t="shared" si="9"/>
        <v>21</v>
      </c>
      <c r="B628" s="69" t="s">
        <v>1443</v>
      </c>
      <c r="C628" s="69"/>
      <c r="D628" s="57" t="s">
        <v>1485</v>
      </c>
      <c r="E628" s="37"/>
      <c r="F628" s="37" t="s">
        <v>275</v>
      </c>
      <c r="G628" s="37"/>
      <c r="H628" s="37" t="s">
        <v>1509</v>
      </c>
    </row>
    <row r="629" spans="1:8" ht="57" x14ac:dyDescent="0.2">
      <c r="A629" s="37">
        <f t="shared" si="9"/>
        <v>22</v>
      </c>
      <c r="B629" s="69" t="s">
        <v>1444</v>
      </c>
      <c r="C629" s="69"/>
      <c r="D629" s="57" t="s">
        <v>1486</v>
      </c>
      <c r="E629" s="37"/>
      <c r="F629" s="37" t="s">
        <v>275</v>
      </c>
      <c r="G629" s="37"/>
      <c r="H629" s="37" t="s">
        <v>1509</v>
      </c>
    </row>
    <row r="630" spans="1:8" ht="42.75" x14ac:dyDescent="0.2">
      <c r="A630" s="37">
        <f t="shared" si="9"/>
        <v>23</v>
      </c>
      <c r="B630" s="69" t="s">
        <v>528</v>
      </c>
      <c r="C630" s="69"/>
      <c r="D630" s="57" t="s">
        <v>529</v>
      </c>
      <c r="E630" s="37"/>
      <c r="F630" s="37" t="s">
        <v>275</v>
      </c>
      <c r="G630" s="37"/>
      <c r="H630" s="37" t="s">
        <v>1509</v>
      </c>
    </row>
    <row r="631" spans="1:8" ht="28.5" x14ac:dyDescent="0.2">
      <c r="A631" s="37">
        <f t="shared" si="9"/>
        <v>24</v>
      </c>
      <c r="B631" s="69" t="s">
        <v>1445</v>
      </c>
      <c r="C631" s="69"/>
      <c r="D631" s="57" t="s">
        <v>1193</v>
      </c>
      <c r="E631" s="37"/>
      <c r="F631" s="37" t="s">
        <v>275</v>
      </c>
      <c r="G631" s="37"/>
      <c r="H631" s="37" t="s">
        <v>1509</v>
      </c>
    </row>
    <row r="632" spans="1:8" ht="42.75" x14ac:dyDescent="0.2">
      <c r="A632" s="37">
        <f t="shared" si="9"/>
        <v>25</v>
      </c>
      <c r="B632" s="69" t="s">
        <v>1446</v>
      </c>
      <c r="C632" s="69"/>
      <c r="D632" s="57" t="s">
        <v>1487</v>
      </c>
      <c r="E632" s="37" t="s">
        <v>275</v>
      </c>
      <c r="F632" s="37"/>
      <c r="G632" s="37"/>
      <c r="H632" s="37" t="s">
        <v>1509</v>
      </c>
    </row>
    <row r="633" spans="1:8" ht="57" x14ac:dyDescent="0.2">
      <c r="A633" s="37">
        <f t="shared" si="9"/>
        <v>26</v>
      </c>
      <c r="B633" s="69" t="s">
        <v>1447</v>
      </c>
      <c r="C633" s="69"/>
      <c r="D633" s="57" t="s">
        <v>1488</v>
      </c>
      <c r="E633" s="37" t="s">
        <v>275</v>
      </c>
      <c r="F633" s="37"/>
      <c r="G633" s="37"/>
      <c r="H633" s="37" t="s">
        <v>1509</v>
      </c>
    </row>
    <row r="634" spans="1:8" ht="28.5" x14ac:dyDescent="0.2">
      <c r="A634" s="37">
        <f t="shared" si="9"/>
        <v>27</v>
      </c>
      <c r="B634" s="69" t="s">
        <v>1448</v>
      </c>
      <c r="C634" s="69"/>
      <c r="D634" s="57" t="s">
        <v>1489</v>
      </c>
      <c r="E634" s="37" t="s">
        <v>275</v>
      </c>
      <c r="F634" s="37"/>
      <c r="G634" s="37"/>
      <c r="H634" s="37" t="s">
        <v>1509</v>
      </c>
    </row>
    <row r="635" spans="1:8" ht="42.75" x14ac:dyDescent="0.2">
      <c r="A635" s="37">
        <f t="shared" si="9"/>
        <v>28</v>
      </c>
      <c r="B635" s="69" t="s">
        <v>1449</v>
      </c>
      <c r="C635" s="69"/>
      <c r="D635" s="57" t="s">
        <v>1490</v>
      </c>
      <c r="E635" s="37" t="s">
        <v>275</v>
      </c>
      <c r="F635" s="37"/>
      <c r="G635" s="37"/>
      <c r="H635" s="37" t="s">
        <v>1509</v>
      </c>
    </row>
    <row r="636" spans="1:8" ht="28.5" x14ac:dyDescent="0.2">
      <c r="A636" s="37">
        <f t="shared" si="9"/>
        <v>29</v>
      </c>
      <c r="B636" s="69" t="s">
        <v>1450</v>
      </c>
      <c r="C636" s="69"/>
      <c r="D636" s="57" t="s">
        <v>1491</v>
      </c>
      <c r="E636" s="37" t="s">
        <v>275</v>
      </c>
      <c r="F636" s="37"/>
      <c r="G636" s="37"/>
      <c r="H636" s="37" t="s">
        <v>1509</v>
      </c>
    </row>
    <row r="637" spans="1:8" ht="42.75" x14ac:dyDescent="0.2">
      <c r="A637" s="37">
        <f t="shared" si="9"/>
        <v>30</v>
      </c>
      <c r="B637" s="69" t="s">
        <v>1451</v>
      </c>
      <c r="C637" s="69"/>
      <c r="D637" s="57" t="s">
        <v>1492</v>
      </c>
      <c r="E637" s="37" t="s">
        <v>275</v>
      </c>
      <c r="F637" s="37"/>
      <c r="G637" s="37"/>
      <c r="H637" s="37" t="s">
        <v>1509</v>
      </c>
    </row>
    <row r="638" spans="1:8" ht="42.75" x14ac:dyDescent="0.2">
      <c r="A638" s="37">
        <f t="shared" si="9"/>
        <v>31</v>
      </c>
      <c r="B638" s="69" t="s">
        <v>1452</v>
      </c>
      <c r="C638" s="69"/>
      <c r="D638" s="57" t="s">
        <v>1493</v>
      </c>
      <c r="E638" s="37" t="s">
        <v>275</v>
      </c>
      <c r="F638" s="37"/>
      <c r="G638" s="37"/>
      <c r="H638" s="37" t="s">
        <v>1509</v>
      </c>
    </row>
    <row r="639" spans="1:8" ht="42.75" x14ac:dyDescent="0.2">
      <c r="A639" s="37">
        <f t="shared" si="9"/>
        <v>32</v>
      </c>
      <c r="B639" s="69" t="s">
        <v>1453</v>
      </c>
      <c r="C639" s="69"/>
      <c r="D639" s="57" t="s">
        <v>1494</v>
      </c>
      <c r="E639" s="37" t="s">
        <v>275</v>
      </c>
      <c r="F639" s="37"/>
      <c r="G639" s="37"/>
      <c r="H639" s="37" t="s">
        <v>1509</v>
      </c>
    </row>
    <row r="640" spans="1:8" ht="57" x14ac:dyDescent="0.2">
      <c r="A640" s="37">
        <f t="shared" si="9"/>
        <v>33</v>
      </c>
      <c r="B640" s="69" t="s">
        <v>1454</v>
      </c>
      <c r="C640" s="69"/>
      <c r="D640" s="57" t="s">
        <v>1495</v>
      </c>
      <c r="E640" s="37" t="s">
        <v>275</v>
      </c>
      <c r="F640" s="37"/>
      <c r="G640" s="37"/>
      <c r="H640" s="37" t="s">
        <v>1509</v>
      </c>
    </row>
    <row r="641" spans="1:8" ht="42.75" x14ac:dyDescent="0.2">
      <c r="A641" s="37">
        <f t="shared" si="9"/>
        <v>34</v>
      </c>
      <c r="B641" s="69" t="s">
        <v>1455</v>
      </c>
      <c r="C641" s="69"/>
      <c r="D641" s="57" t="s">
        <v>1496</v>
      </c>
      <c r="E641" s="37" t="s">
        <v>275</v>
      </c>
      <c r="F641" s="37"/>
      <c r="G641" s="37"/>
      <c r="H641" s="37" t="s">
        <v>1509</v>
      </c>
    </row>
    <row r="642" spans="1:8" ht="71.25" x14ac:dyDescent="0.2">
      <c r="A642" s="37">
        <f t="shared" si="9"/>
        <v>35</v>
      </c>
      <c r="B642" s="69" t="s">
        <v>559</v>
      </c>
      <c r="C642" s="69"/>
      <c r="D642" s="57" t="s">
        <v>1299</v>
      </c>
      <c r="E642" s="37" t="s">
        <v>275</v>
      </c>
      <c r="F642" s="37"/>
      <c r="G642" s="37"/>
      <c r="H642" s="37" t="s">
        <v>1509</v>
      </c>
    </row>
    <row r="643" spans="1:8" ht="42.75" x14ac:dyDescent="0.2">
      <c r="A643" s="37">
        <f t="shared" si="9"/>
        <v>36</v>
      </c>
      <c r="B643" s="69" t="s">
        <v>1456</v>
      </c>
      <c r="C643" s="69"/>
      <c r="D643" s="57" t="s">
        <v>1497</v>
      </c>
      <c r="E643" s="37" t="s">
        <v>275</v>
      </c>
      <c r="F643" s="37"/>
      <c r="G643" s="37"/>
      <c r="H643" s="37" t="s">
        <v>1509</v>
      </c>
    </row>
    <row r="644" spans="1:8" ht="42.75" x14ac:dyDescent="0.2">
      <c r="A644" s="37">
        <f t="shared" si="9"/>
        <v>37</v>
      </c>
      <c r="B644" s="69" t="s">
        <v>1457</v>
      </c>
      <c r="C644" s="69"/>
      <c r="D644" s="57" t="s">
        <v>1498</v>
      </c>
      <c r="E644" s="37" t="s">
        <v>275</v>
      </c>
      <c r="F644" s="37"/>
      <c r="G644" s="37"/>
      <c r="H644" s="37" t="s">
        <v>1509</v>
      </c>
    </row>
    <row r="645" spans="1:8" ht="42.75" x14ac:dyDescent="0.2">
      <c r="A645" s="37">
        <f t="shared" si="9"/>
        <v>38</v>
      </c>
      <c r="B645" s="69" t="s">
        <v>1458</v>
      </c>
      <c r="C645" s="69"/>
      <c r="D645" s="57" t="s">
        <v>1499</v>
      </c>
      <c r="E645" s="37" t="s">
        <v>275</v>
      </c>
      <c r="F645" s="37"/>
      <c r="G645" s="37"/>
      <c r="H645" s="37" t="s">
        <v>1509</v>
      </c>
    </row>
    <row r="646" spans="1:8" ht="71.25" x14ac:dyDescent="0.2">
      <c r="A646" s="37">
        <f t="shared" si="9"/>
        <v>39</v>
      </c>
      <c r="B646" s="69" t="s">
        <v>1459</v>
      </c>
      <c r="C646" s="69"/>
      <c r="D646" s="57" t="s">
        <v>1500</v>
      </c>
      <c r="E646" s="37" t="s">
        <v>275</v>
      </c>
      <c r="F646" s="37"/>
      <c r="G646" s="37"/>
      <c r="H646" s="37" t="s">
        <v>1509</v>
      </c>
    </row>
    <row r="647" spans="1:8" ht="28.5" x14ac:dyDescent="0.2">
      <c r="A647" s="37">
        <f t="shared" si="9"/>
        <v>40</v>
      </c>
      <c r="B647" s="69" t="s">
        <v>1460</v>
      </c>
      <c r="C647" s="69"/>
      <c r="D647" s="57" t="s">
        <v>1501</v>
      </c>
      <c r="E647" s="37"/>
      <c r="F647" s="37" t="s">
        <v>275</v>
      </c>
      <c r="G647" s="37"/>
      <c r="H647" s="37" t="s">
        <v>1509</v>
      </c>
    </row>
    <row r="648" spans="1:8" ht="28.5" x14ac:dyDescent="0.2">
      <c r="A648" s="37">
        <f t="shared" si="9"/>
        <v>41</v>
      </c>
      <c r="B648" s="69" t="s">
        <v>1461</v>
      </c>
      <c r="C648" s="69"/>
      <c r="D648" s="57" t="s">
        <v>1502</v>
      </c>
      <c r="E648" s="37"/>
      <c r="F648" s="37" t="s">
        <v>275</v>
      </c>
      <c r="G648" s="37"/>
      <c r="H648" s="37" t="s">
        <v>1509</v>
      </c>
    </row>
    <row r="649" spans="1:8" ht="28.5" x14ac:dyDescent="0.2">
      <c r="A649" s="37">
        <f t="shared" si="9"/>
        <v>42</v>
      </c>
      <c r="B649" s="69" t="s">
        <v>1462</v>
      </c>
      <c r="C649" s="69"/>
      <c r="D649" s="57" t="s">
        <v>1503</v>
      </c>
      <c r="E649" s="37" t="s">
        <v>275</v>
      </c>
      <c r="F649" s="37"/>
      <c r="G649" s="37"/>
      <c r="H649" s="37" t="s">
        <v>1509</v>
      </c>
    </row>
    <row r="650" spans="1:8" ht="57" x14ac:dyDescent="0.2">
      <c r="A650" s="37">
        <f t="shared" si="9"/>
        <v>43</v>
      </c>
      <c r="B650" s="69" t="s">
        <v>1463</v>
      </c>
      <c r="C650" s="69"/>
      <c r="D650" s="57" t="s">
        <v>1504</v>
      </c>
      <c r="E650" s="37"/>
      <c r="F650" s="37" t="s">
        <v>275</v>
      </c>
      <c r="G650" s="37"/>
      <c r="H650" s="37" t="s">
        <v>1509</v>
      </c>
    </row>
    <row r="651" spans="1:8" ht="45" x14ac:dyDescent="0.2">
      <c r="A651" s="37">
        <f t="shared" si="9"/>
        <v>44</v>
      </c>
      <c r="B651" s="69" t="s">
        <v>1464</v>
      </c>
      <c r="C651" s="69"/>
      <c r="D651" s="58" t="s">
        <v>1505</v>
      </c>
      <c r="E651" s="37"/>
      <c r="F651" s="37" t="s">
        <v>275</v>
      </c>
      <c r="G651" s="37"/>
      <c r="H651" s="37" t="s">
        <v>1509</v>
      </c>
    </row>
    <row r="652" spans="1:8" ht="42.75" x14ac:dyDescent="0.2">
      <c r="A652" s="37">
        <f t="shared" si="9"/>
        <v>45</v>
      </c>
      <c r="B652" s="69" t="s">
        <v>1465</v>
      </c>
      <c r="C652" s="69"/>
      <c r="D652" s="57" t="s">
        <v>47</v>
      </c>
      <c r="E652" s="37"/>
      <c r="F652" s="37" t="s">
        <v>275</v>
      </c>
      <c r="G652" s="37"/>
      <c r="H652" s="37" t="s">
        <v>1509</v>
      </c>
    </row>
    <row r="653" spans="1:8" ht="42.75" x14ac:dyDescent="0.2">
      <c r="A653" s="37">
        <f t="shared" si="9"/>
        <v>46</v>
      </c>
      <c r="B653" s="69" t="s">
        <v>1466</v>
      </c>
      <c r="C653" s="69"/>
      <c r="D653" s="57" t="s">
        <v>1506</v>
      </c>
      <c r="E653" s="37"/>
      <c r="F653" s="37" t="s">
        <v>275</v>
      </c>
      <c r="G653" s="37"/>
      <c r="H653" s="37" t="s">
        <v>1509</v>
      </c>
    </row>
    <row r="654" spans="1:8" ht="28.5" x14ac:dyDescent="0.2">
      <c r="A654" s="37">
        <f t="shared" si="9"/>
        <v>47</v>
      </c>
      <c r="B654" s="69" t="s">
        <v>1467</v>
      </c>
      <c r="C654" s="69"/>
      <c r="D654" s="57" t="s">
        <v>1507</v>
      </c>
      <c r="E654" s="37"/>
      <c r="F654" s="37" t="s">
        <v>275</v>
      </c>
      <c r="G654" s="37"/>
      <c r="H654" s="37" t="s">
        <v>1509</v>
      </c>
    </row>
    <row r="655" spans="1:8" ht="42.75" x14ac:dyDescent="0.2">
      <c r="A655" s="37">
        <f t="shared" si="9"/>
        <v>48</v>
      </c>
      <c r="B655" s="69" t="s">
        <v>1468</v>
      </c>
      <c r="C655" s="69"/>
      <c r="D655" s="57" t="s">
        <v>1508</v>
      </c>
      <c r="E655" s="37"/>
      <c r="F655" s="37" t="s">
        <v>275</v>
      </c>
      <c r="G655" s="37"/>
      <c r="H655" s="37" t="s">
        <v>1509</v>
      </c>
    </row>
    <row r="656" spans="1:8" ht="42.75" customHeight="1" x14ac:dyDescent="0.2">
      <c r="A656" s="37">
        <f t="shared" si="9"/>
        <v>49</v>
      </c>
      <c r="B656" s="70" t="s">
        <v>1446</v>
      </c>
      <c r="C656" s="70"/>
      <c r="D656" s="57" t="s">
        <v>1487</v>
      </c>
      <c r="E656" s="37" t="s">
        <v>275</v>
      </c>
      <c r="F656" s="37"/>
      <c r="G656" s="37"/>
      <c r="H656" s="37" t="s">
        <v>1509</v>
      </c>
    </row>
    <row r="657" spans="1:8" ht="42.75" customHeight="1" x14ac:dyDescent="0.2">
      <c r="A657" s="37">
        <f t="shared" si="9"/>
        <v>50</v>
      </c>
      <c r="B657" s="70" t="s">
        <v>1453</v>
      </c>
      <c r="C657" s="70"/>
      <c r="D657" s="57" t="s">
        <v>1494</v>
      </c>
      <c r="E657" s="37" t="s">
        <v>275</v>
      </c>
      <c r="F657" s="37"/>
      <c r="G657" s="37"/>
      <c r="H657" s="37" t="s">
        <v>1509</v>
      </c>
    </row>
    <row r="658" spans="1:8" ht="42.75" customHeight="1" x14ac:dyDescent="0.2">
      <c r="A658" s="37">
        <f t="shared" si="9"/>
        <v>51</v>
      </c>
      <c r="B658" s="70" t="s">
        <v>559</v>
      </c>
      <c r="C658" s="70"/>
      <c r="D658" s="57" t="s">
        <v>1299</v>
      </c>
      <c r="E658" s="37" t="s">
        <v>275</v>
      </c>
      <c r="F658" s="37"/>
      <c r="G658" s="37"/>
      <c r="H658" s="37" t="s">
        <v>1509</v>
      </c>
    </row>
    <row r="659" spans="1:8" ht="128.25" x14ac:dyDescent="0.2">
      <c r="A659" s="37">
        <f t="shared" si="9"/>
        <v>52</v>
      </c>
      <c r="B659" s="68" t="s">
        <v>1510</v>
      </c>
      <c r="C659" s="68"/>
      <c r="D659" s="37" t="s">
        <v>1511</v>
      </c>
      <c r="E659" s="59"/>
      <c r="F659" s="59" t="s">
        <v>275</v>
      </c>
      <c r="G659" s="37"/>
      <c r="H659" s="37" t="s">
        <v>1509</v>
      </c>
    </row>
    <row r="660" spans="1:8" ht="85.5" x14ac:dyDescent="0.2">
      <c r="A660" s="37">
        <f t="shared" ref="A660:A667" si="10">A659+1</f>
        <v>53</v>
      </c>
      <c r="B660" s="71" t="s">
        <v>1583</v>
      </c>
      <c r="C660" s="72"/>
      <c r="D660" s="60" t="s">
        <v>1586</v>
      </c>
      <c r="E660" s="61"/>
      <c r="F660" s="62" t="s">
        <v>275</v>
      </c>
      <c r="G660" s="63" t="s">
        <v>1584</v>
      </c>
      <c r="H660" s="37" t="s">
        <v>1509</v>
      </c>
    </row>
    <row r="661" spans="1:8" x14ac:dyDescent="0.2">
      <c r="A661" s="37">
        <f t="shared" si="10"/>
        <v>54</v>
      </c>
      <c r="B661" s="68"/>
      <c r="C661" s="68"/>
      <c r="D661" s="59"/>
      <c r="E661" s="59"/>
      <c r="F661" s="59"/>
      <c r="G661" s="37"/>
      <c r="H661" s="37"/>
    </row>
    <row r="662" spans="1:8" x14ac:dyDescent="0.2">
      <c r="A662" s="37">
        <f t="shared" si="10"/>
        <v>55</v>
      </c>
      <c r="B662" s="68"/>
      <c r="C662" s="68"/>
      <c r="D662" s="59"/>
      <c r="E662" s="59"/>
      <c r="F662" s="59"/>
      <c r="G662" s="37"/>
      <c r="H662" s="37"/>
    </row>
    <row r="663" spans="1:8" x14ac:dyDescent="0.2">
      <c r="A663" s="37">
        <f t="shared" si="10"/>
        <v>56</v>
      </c>
      <c r="B663" s="68"/>
      <c r="C663" s="68"/>
      <c r="D663" s="59"/>
      <c r="E663" s="59"/>
      <c r="F663" s="59"/>
      <c r="G663" s="37"/>
      <c r="H663" s="37"/>
    </row>
    <row r="664" spans="1:8" x14ac:dyDescent="0.2">
      <c r="A664" s="37">
        <f t="shared" si="10"/>
        <v>57</v>
      </c>
      <c r="B664" s="68"/>
      <c r="C664" s="68"/>
      <c r="D664" s="59"/>
      <c r="E664" s="59"/>
      <c r="F664" s="59"/>
      <c r="G664" s="37"/>
      <c r="H664" s="37"/>
    </row>
    <row r="665" spans="1:8" x14ac:dyDescent="0.2">
      <c r="A665" s="37">
        <f t="shared" si="10"/>
        <v>58</v>
      </c>
      <c r="B665" s="68"/>
      <c r="C665" s="68"/>
      <c r="D665" s="59"/>
      <c r="E665" s="59"/>
      <c r="F665" s="59"/>
      <c r="G665" s="37"/>
      <c r="H665" s="37"/>
    </row>
    <row r="666" spans="1:8" x14ac:dyDescent="0.2">
      <c r="A666" s="37">
        <f t="shared" si="10"/>
        <v>59</v>
      </c>
      <c r="B666" s="68"/>
      <c r="C666" s="68"/>
      <c r="D666" s="59"/>
      <c r="E666" s="59"/>
      <c r="F666" s="59"/>
      <c r="G666" s="37"/>
      <c r="H666" s="37"/>
    </row>
    <row r="667" spans="1:8" x14ac:dyDescent="0.2">
      <c r="A667" s="37">
        <f t="shared" si="10"/>
        <v>60</v>
      </c>
      <c r="B667" s="68"/>
      <c r="C667" s="68"/>
      <c r="D667" s="59"/>
      <c r="E667" s="59"/>
      <c r="F667" s="59"/>
      <c r="G667" s="37"/>
      <c r="H667" s="37"/>
    </row>
  </sheetData>
  <autoFilter ref="A6:H606">
    <filterColumn colId="1" showButton="0"/>
  </autoFilter>
  <mergeCells count="672">
    <mergeCell ref="B606:C606"/>
    <mergeCell ref="B600:C600"/>
    <mergeCell ref="B601:C601"/>
    <mergeCell ref="B602:C602"/>
    <mergeCell ref="B603:C603"/>
    <mergeCell ref="B604:C604"/>
    <mergeCell ref="B605:C605"/>
    <mergeCell ref="B583:C583"/>
    <mergeCell ref="B593:C593"/>
    <mergeCell ref="B594:C594"/>
    <mergeCell ref="B592:C592"/>
    <mergeCell ref="B584:C584"/>
    <mergeCell ref="B585:C585"/>
    <mergeCell ref="B586:C586"/>
    <mergeCell ref="B587:C587"/>
    <mergeCell ref="B591:C591"/>
    <mergeCell ref="B589:C589"/>
    <mergeCell ref="B574:C574"/>
    <mergeCell ref="B575:C575"/>
    <mergeCell ref="B576:C576"/>
    <mergeCell ref="B577:C577"/>
    <mergeCell ref="B578:C578"/>
    <mergeCell ref="B579:C579"/>
    <mergeCell ref="B580:C580"/>
    <mergeCell ref="B581:C581"/>
    <mergeCell ref="B582:C582"/>
    <mergeCell ref="B565:C565"/>
    <mergeCell ref="B566:C566"/>
    <mergeCell ref="B567:C567"/>
    <mergeCell ref="B568:C568"/>
    <mergeCell ref="B569:C569"/>
    <mergeCell ref="B570:C570"/>
    <mergeCell ref="B571:C571"/>
    <mergeCell ref="B572:C572"/>
    <mergeCell ref="B573:C573"/>
    <mergeCell ref="B556:C556"/>
    <mergeCell ref="B557:C557"/>
    <mergeCell ref="B558:C558"/>
    <mergeCell ref="B559:C559"/>
    <mergeCell ref="B560:C560"/>
    <mergeCell ref="B561:C561"/>
    <mergeCell ref="B562:C562"/>
    <mergeCell ref="B563:C563"/>
    <mergeCell ref="B564:C564"/>
    <mergeCell ref="B547:C547"/>
    <mergeCell ref="B548:C548"/>
    <mergeCell ref="B549:C549"/>
    <mergeCell ref="B550:C550"/>
    <mergeCell ref="B551:C551"/>
    <mergeCell ref="B552:C552"/>
    <mergeCell ref="B553:C553"/>
    <mergeCell ref="B554:C554"/>
    <mergeCell ref="B555:C555"/>
    <mergeCell ref="B538:C538"/>
    <mergeCell ref="B539:C539"/>
    <mergeCell ref="B540:C540"/>
    <mergeCell ref="B541:C541"/>
    <mergeCell ref="B542:C542"/>
    <mergeCell ref="B543:C543"/>
    <mergeCell ref="B544:C544"/>
    <mergeCell ref="B545:C545"/>
    <mergeCell ref="B546:C546"/>
    <mergeCell ref="B529:C529"/>
    <mergeCell ref="B530:C530"/>
    <mergeCell ref="B531:C531"/>
    <mergeCell ref="B532:C532"/>
    <mergeCell ref="B533:C533"/>
    <mergeCell ref="B534:C534"/>
    <mergeCell ref="B535:C535"/>
    <mergeCell ref="B536:C536"/>
    <mergeCell ref="B537:C537"/>
    <mergeCell ref="B520:C520"/>
    <mergeCell ref="B521:C521"/>
    <mergeCell ref="B522:C522"/>
    <mergeCell ref="B523:C523"/>
    <mergeCell ref="B524:C524"/>
    <mergeCell ref="B525:C525"/>
    <mergeCell ref="B526:C526"/>
    <mergeCell ref="B527:C527"/>
    <mergeCell ref="B528:C528"/>
    <mergeCell ref="B511:C511"/>
    <mergeCell ref="B512:C512"/>
    <mergeCell ref="B513:C513"/>
    <mergeCell ref="B514:C514"/>
    <mergeCell ref="B515:C515"/>
    <mergeCell ref="B516:C516"/>
    <mergeCell ref="B517:C517"/>
    <mergeCell ref="B518:C518"/>
    <mergeCell ref="B519:C519"/>
    <mergeCell ref="B502:C502"/>
    <mergeCell ref="B503:C503"/>
    <mergeCell ref="B504:C504"/>
    <mergeCell ref="B505:C505"/>
    <mergeCell ref="B506:C506"/>
    <mergeCell ref="B507:C507"/>
    <mergeCell ref="B508:C508"/>
    <mergeCell ref="B509:C509"/>
    <mergeCell ref="B510:C510"/>
    <mergeCell ref="B493:C493"/>
    <mergeCell ref="B494:C494"/>
    <mergeCell ref="B495:C495"/>
    <mergeCell ref="B496:C496"/>
    <mergeCell ref="B497:C497"/>
    <mergeCell ref="B498:C498"/>
    <mergeCell ref="B499:C499"/>
    <mergeCell ref="B500:C500"/>
    <mergeCell ref="B501:C501"/>
    <mergeCell ref="B484:C484"/>
    <mergeCell ref="B485:C485"/>
    <mergeCell ref="B486:C486"/>
    <mergeCell ref="B487:C487"/>
    <mergeCell ref="B488:C488"/>
    <mergeCell ref="B489:C489"/>
    <mergeCell ref="B490:C490"/>
    <mergeCell ref="B491:C491"/>
    <mergeCell ref="B492:C492"/>
    <mergeCell ref="B475:C475"/>
    <mergeCell ref="B476:C476"/>
    <mergeCell ref="B477:C477"/>
    <mergeCell ref="B478:C478"/>
    <mergeCell ref="B479:C479"/>
    <mergeCell ref="B480:C480"/>
    <mergeCell ref="B481:C481"/>
    <mergeCell ref="B482:C482"/>
    <mergeCell ref="B483:C483"/>
    <mergeCell ref="B466:C466"/>
    <mergeCell ref="B467:C467"/>
    <mergeCell ref="B468:C468"/>
    <mergeCell ref="B469:C469"/>
    <mergeCell ref="B470:C470"/>
    <mergeCell ref="B471:C471"/>
    <mergeCell ref="B472:C472"/>
    <mergeCell ref="B473:C473"/>
    <mergeCell ref="B474:C474"/>
    <mergeCell ref="B348:C348"/>
    <mergeCell ref="B34:C34"/>
    <mergeCell ref="B152:C152"/>
    <mergeCell ref="B155:C155"/>
    <mergeCell ref="B347:C347"/>
    <mergeCell ref="B130:C130"/>
    <mergeCell ref="B133:C133"/>
    <mergeCell ref="B136:C136"/>
    <mergeCell ref="B134:C134"/>
    <mergeCell ref="B135:C135"/>
    <mergeCell ref="B346:C346"/>
    <mergeCell ref="B126:C126"/>
    <mergeCell ref="B127:C127"/>
    <mergeCell ref="B140:C140"/>
    <mergeCell ref="B143:C143"/>
    <mergeCell ref="B345:C345"/>
    <mergeCell ref="B344:C344"/>
    <mergeCell ref="B343:C343"/>
    <mergeCell ref="B342:C342"/>
    <mergeCell ref="B112:C112"/>
    <mergeCell ref="B113:C113"/>
    <mergeCell ref="B115:C115"/>
    <mergeCell ref="B109:C109"/>
    <mergeCell ref="B110:C110"/>
    <mergeCell ref="B111:C111"/>
    <mergeCell ref="B122:C122"/>
    <mergeCell ref="B123:C123"/>
    <mergeCell ref="B146:C146"/>
    <mergeCell ref="B116:C116"/>
    <mergeCell ref="B117:C117"/>
    <mergeCell ref="B118:C118"/>
    <mergeCell ref="B119:C119"/>
    <mergeCell ref="B120:C120"/>
    <mergeCell ref="B121:C121"/>
    <mergeCell ref="B137:C137"/>
    <mergeCell ref="B100:C100"/>
    <mergeCell ref="B101:C101"/>
    <mergeCell ref="B102:C102"/>
    <mergeCell ref="B97:C97"/>
    <mergeCell ref="B98:C98"/>
    <mergeCell ref="B99:C99"/>
    <mergeCell ref="B106:C106"/>
    <mergeCell ref="B107:C107"/>
    <mergeCell ref="B108:C108"/>
    <mergeCell ref="B103:C103"/>
    <mergeCell ref="B104:C104"/>
    <mergeCell ref="B105:C105"/>
    <mergeCell ref="B88:C88"/>
    <mergeCell ref="B89:C89"/>
    <mergeCell ref="B90:C90"/>
    <mergeCell ref="B85:C85"/>
    <mergeCell ref="B86:C86"/>
    <mergeCell ref="B87:C87"/>
    <mergeCell ref="B94:C94"/>
    <mergeCell ref="B95:C95"/>
    <mergeCell ref="B96:C96"/>
    <mergeCell ref="B91:C91"/>
    <mergeCell ref="B92:C92"/>
    <mergeCell ref="B93:C93"/>
    <mergeCell ref="B76:C76"/>
    <mergeCell ref="B77:C77"/>
    <mergeCell ref="B78:C78"/>
    <mergeCell ref="B73:C73"/>
    <mergeCell ref="B74:C74"/>
    <mergeCell ref="B75:C75"/>
    <mergeCell ref="B82:C82"/>
    <mergeCell ref="B83:C83"/>
    <mergeCell ref="B84:C84"/>
    <mergeCell ref="B79:C79"/>
    <mergeCell ref="B80:C80"/>
    <mergeCell ref="B81:C81"/>
    <mergeCell ref="B64:C64"/>
    <mergeCell ref="B65:C65"/>
    <mergeCell ref="B66:C66"/>
    <mergeCell ref="B60:C60"/>
    <mergeCell ref="B61:C61"/>
    <mergeCell ref="B62:C62"/>
    <mergeCell ref="B70:C70"/>
    <mergeCell ref="B71:C71"/>
    <mergeCell ref="B72:C72"/>
    <mergeCell ref="B67:C67"/>
    <mergeCell ref="B68:C68"/>
    <mergeCell ref="B69:C69"/>
    <mergeCell ref="B51:C51"/>
    <mergeCell ref="B52:C52"/>
    <mergeCell ref="B53:C53"/>
    <mergeCell ref="B48:C48"/>
    <mergeCell ref="B49:C49"/>
    <mergeCell ref="B50:C50"/>
    <mergeCell ref="B57:C57"/>
    <mergeCell ref="B58:C58"/>
    <mergeCell ref="B59:C59"/>
    <mergeCell ref="B54:C54"/>
    <mergeCell ref="B55:C55"/>
    <mergeCell ref="B56:C56"/>
    <mergeCell ref="B39:C39"/>
    <mergeCell ref="B40:C40"/>
    <mergeCell ref="B41:C41"/>
    <mergeCell ref="B36:C36"/>
    <mergeCell ref="B37:C37"/>
    <mergeCell ref="B38:C38"/>
    <mergeCell ref="B45:C45"/>
    <mergeCell ref="B46:C46"/>
    <mergeCell ref="B47:C47"/>
    <mergeCell ref="B42:C42"/>
    <mergeCell ref="B43:C43"/>
    <mergeCell ref="B44:C44"/>
    <mergeCell ref="B25:C25"/>
    <mergeCell ref="B26:C26"/>
    <mergeCell ref="B21:C21"/>
    <mergeCell ref="B22:C22"/>
    <mergeCell ref="B23:C23"/>
    <mergeCell ref="B33:C33"/>
    <mergeCell ref="B35:C35"/>
    <mergeCell ref="B30:C30"/>
    <mergeCell ref="B31:C31"/>
    <mergeCell ref="B32:C32"/>
    <mergeCell ref="B27:C27"/>
    <mergeCell ref="B28:C28"/>
    <mergeCell ref="B29:C29"/>
    <mergeCell ref="B10:C10"/>
    <mergeCell ref="B11:C11"/>
    <mergeCell ref="B18:C18"/>
    <mergeCell ref="B19:C19"/>
    <mergeCell ref="B20:C20"/>
    <mergeCell ref="B15:C15"/>
    <mergeCell ref="B16:C16"/>
    <mergeCell ref="B17:C17"/>
    <mergeCell ref="B24:C24"/>
    <mergeCell ref="B8:C8"/>
    <mergeCell ref="E1:F1"/>
    <mergeCell ref="C2:D2"/>
    <mergeCell ref="B341:C341"/>
    <mergeCell ref="B124:C124"/>
    <mergeCell ref="B125:C125"/>
    <mergeCell ref="B340:C340"/>
    <mergeCell ref="B128:C128"/>
    <mergeCell ref="B129:C129"/>
    <mergeCell ref="B339:C339"/>
    <mergeCell ref="E2:F2"/>
    <mergeCell ref="C3:D3"/>
    <mergeCell ref="E3:F3"/>
    <mergeCell ref="C4:D4"/>
    <mergeCell ref="E4:F4"/>
    <mergeCell ref="B63:C63"/>
    <mergeCell ref="A1:B4"/>
    <mergeCell ref="C1:D1"/>
    <mergeCell ref="A5:F5"/>
    <mergeCell ref="B6:C6"/>
    <mergeCell ref="B12:C12"/>
    <mergeCell ref="B13:C13"/>
    <mergeCell ref="B14:C14"/>
    <mergeCell ref="B9:C9"/>
    <mergeCell ref="B131:C131"/>
    <mergeCell ref="B132:C132"/>
    <mergeCell ref="B338:C338"/>
    <mergeCell ref="B337:C337"/>
    <mergeCell ref="B138:C138"/>
    <mergeCell ref="B139:C139"/>
    <mergeCell ref="B336:C336"/>
    <mergeCell ref="B141:C141"/>
    <mergeCell ref="B142:C142"/>
    <mergeCell ref="B335:C335"/>
    <mergeCell ref="B149:C149"/>
    <mergeCell ref="B144:C144"/>
    <mergeCell ref="B145:C145"/>
    <mergeCell ref="B334:C334"/>
    <mergeCell ref="B147:C147"/>
    <mergeCell ref="B148:C148"/>
    <mergeCell ref="B333:C333"/>
    <mergeCell ref="B150:C150"/>
    <mergeCell ref="B151:C151"/>
    <mergeCell ref="B332:C332"/>
    <mergeCell ref="B153:C153"/>
    <mergeCell ref="B154:C154"/>
    <mergeCell ref="B331:C331"/>
    <mergeCell ref="B156:C156"/>
    <mergeCell ref="B157:C157"/>
    <mergeCell ref="B329:C329"/>
    <mergeCell ref="B161:C161"/>
    <mergeCell ref="B167:C167"/>
    <mergeCell ref="B327:C327"/>
    <mergeCell ref="B330:C330"/>
    <mergeCell ref="B328:C328"/>
    <mergeCell ref="B326:C326"/>
    <mergeCell ref="B325:C325"/>
    <mergeCell ref="B168:C168"/>
    <mergeCell ref="B169:C169"/>
    <mergeCell ref="B323:C323"/>
    <mergeCell ref="B173:C173"/>
    <mergeCell ref="B324:C324"/>
    <mergeCell ref="B322:C322"/>
    <mergeCell ref="B194:C194"/>
    <mergeCell ref="B195:C195"/>
    <mergeCell ref="B158:C158"/>
    <mergeCell ref="B159:C159"/>
    <mergeCell ref="B160:C160"/>
    <mergeCell ref="B166:C166"/>
    <mergeCell ref="B170:C170"/>
    <mergeCell ref="B171:C171"/>
    <mergeCell ref="B162:C162"/>
    <mergeCell ref="B163:C163"/>
    <mergeCell ref="B192:C192"/>
    <mergeCell ref="B172:C172"/>
    <mergeCell ref="B176:C176"/>
    <mergeCell ref="B177:C177"/>
    <mergeCell ref="B178:C178"/>
    <mergeCell ref="B179:C179"/>
    <mergeCell ref="B174:C174"/>
    <mergeCell ref="B175:C175"/>
    <mergeCell ref="B164:C164"/>
    <mergeCell ref="B165:C165"/>
    <mergeCell ref="B188:C188"/>
    <mergeCell ref="B189:C189"/>
    <mergeCell ref="B184:C184"/>
    <mergeCell ref="B180:C180"/>
    <mergeCell ref="B181:C181"/>
    <mergeCell ref="B185:C185"/>
    <mergeCell ref="B196:C196"/>
    <mergeCell ref="B307:C307"/>
    <mergeCell ref="B182:C182"/>
    <mergeCell ref="B183:C183"/>
    <mergeCell ref="B186:C186"/>
    <mergeCell ref="B187:C187"/>
    <mergeCell ref="B191:C191"/>
    <mergeCell ref="B199:C199"/>
    <mergeCell ref="B202:C202"/>
    <mergeCell ref="B203:C203"/>
    <mergeCell ref="B197:C197"/>
    <mergeCell ref="B193:C193"/>
    <mergeCell ref="B190:C190"/>
    <mergeCell ref="B351:C351"/>
    <mergeCell ref="B352:C352"/>
    <mergeCell ref="B353:C353"/>
    <mergeCell ref="B354:C354"/>
    <mergeCell ref="B355:C355"/>
    <mergeCell ref="B356:C356"/>
    <mergeCell ref="B308:C308"/>
    <mergeCell ref="B198:C198"/>
    <mergeCell ref="B309:C309"/>
    <mergeCell ref="B349:C349"/>
    <mergeCell ref="B350:C350"/>
    <mergeCell ref="B317:C317"/>
    <mergeCell ref="B305:C305"/>
    <mergeCell ref="B306:C306"/>
    <mergeCell ref="B313:C313"/>
    <mergeCell ref="B310:C310"/>
    <mergeCell ref="B315:C315"/>
    <mergeCell ref="B311:C311"/>
    <mergeCell ref="B312:C312"/>
    <mergeCell ref="B320:C320"/>
    <mergeCell ref="B321:C321"/>
    <mergeCell ref="B319:C319"/>
    <mergeCell ref="B318:C318"/>
    <mergeCell ref="B316:C316"/>
    <mergeCell ref="B363:C363"/>
    <mergeCell ref="B364:C364"/>
    <mergeCell ref="B365:C365"/>
    <mergeCell ref="B366:C366"/>
    <mergeCell ref="B367:C367"/>
    <mergeCell ref="B368:C368"/>
    <mergeCell ref="B357:C357"/>
    <mergeCell ref="B358:C358"/>
    <mergeCell ref="B359:C359"/>
    <mergeCell ref="B360:C360"/>
    <mergeCell ref="B361:C361"/>
    <mergeCell ref="B362:C362"/>
    <mergeCell ref="B375:C375"/>
    <mergeCell ref="B376:C376"/>
    <mergeCell ref="B377:C377"/>
    <mergeCell ref="B378:C378"/>
    <mergeCell ref="B379:C379"/>
    <mergeCell ref="B380:C380"/>
    <mergeCell ref="B369:C369"/>
    <mergeCell ref="B370:C370"/>
    <mergeCell ref="B371:C371"/>
    <mergeCell ref="B372:C372"/>
    <mergeCell ref="B373:C373"/>
    <mergeCell ref="B374:C374"/>
    <mergeCell ref="B387:C387"/>
    <mergeCell ref="B388:C388"/>
    <mergeCell ref="B389:C389"/>
    <mergeCell ref="B396:C396"/>
    <mergeCell ref="B397:C397"/>
    <mergeCell ref="B398:C398"/>
    <mergeCell ref="B393:C393"/>
    <mergeCell ref="B381:C381"/>
    <mergeCell ref="B382:C382"/>
    <mergeCell ref="B383:C383"/>
    <mergeCell ref="B384:C384"/>
    <mergeCell ref="B385:C385"/>
    <mergeCell ref="B386:C386"/>
    <mergeCell ref="B405:C405"/>
    <mergeCell ref="B406:C406"/>
    <mergeCell ref="B407:C407"/>
    <mergeCell ref="B408:C408"/>
    <mergeCell ref="B409:C409"/>
    <mergeCell ref="B410:C410"/>
    <mergeCell ref="B399:C399"/>
    <mergeCell ref="B400:C400"/>
    <mergeCell ref="B401:C401"/>
    <mergeCell ref="B402:C402"/>
    <mergeCell ref="B403:C403"/>
    <mergeCell ref="B404:C404"/>
    <mergeCell ref="B417:C417"/>
    <mergeCell ref="B418:C418"/>
    <mergeCell ref="B419:C419"/>
    <mergeCell ref="B420:C420"/>
    <mergeCell ref="B421:C421"/>
    <mergeCell ref="B422:C422"/>
    <mergeCell ref="B411:C411"/>
    <mergeCell ref="B412:C412"/>
    <mergeCell ref="B413:C413"/>
    <mergeCell ref="B414:C414"/>
    <mergeCell ref="B415:C415"/>
    <mergeCell ref="B416:C416"/>
    <mergeCell ref="B431:C431"/>
    <mergeCell ref="B432:C432"/>
    <mergeCell ref="B433:C433"/>
    <mergeCell ref="B434:C434"/>
    <mergeCell ref="B423:C423"/>
    <mergeCell ref="B424:C424"/>
    <mergeCell ref="B425:C425"/>
    <mergeCell ref="B426:C426"/>
    <mergeCell ref="B427:C427"/>
    <mergeCell ref="B428:C428"/>
    <mergeCell ref="B204:C204"/>
    <mergeCell ref="B205:C205"/>
    <mergeCell ref="B206:C206"/>
    <mergeCell ref="B207:C207"/>
    <mergeCell ref="B208:C208"/>
    <mergeCell ref="B209:C209"/>
    <mergeCell ref="B450:C450"/>
    <mergeCell ref="B447:C447"/>
    <mergeCell ref="B448:C448"/>
    <mergeCell ref="B449:C449"/>
    <mergeCell ref="B441:C441"/>
    <mergeCell ref="B442:C442"/>
    <mergeCell ref="B443:C443"/>
    <mergeCell ref="B444:C444"/>
    <mergeCell ref="B445:C445"/>
    <mergeCell ref="B446:C446"/>
    <mergeCell ref="B435:C435"/>
    <mergeCell ref="B436:C436"/>
    <mergeCell ref="B437:C437"/>
    <mergeCell ref="B438:C438"/>
    <mergeCell ref="B439:C439"/>
    <mergeCell ref="B440:C440"/>
    <mergeCell ref="B429:C429"/>
    <mergeCell ref="B430:C430"/>
    <mergeCell ref="B216:C216"/>
    <mergeCell ref="B217:C217"/>
    <mergeCell ref="B218:C218"/>
    <mergeCell ref="B219:C219"/>
    <mergeCell ref="B220:C220"/>
    <mergeCell ref="B221:C221"/>
    <mergeCell ref="B210:C210"/>
    <mergeCell ref="B211:C211"/>
    <mergeCell ref="B212:C212"/>
    <mergeCell ref="B213:C213"/>
    <mergeCell ref="B214:C214"/>
    <mergeCell ref="B215:C215"/>
    <mergeCell ref="B228:C228"/>
    <mergeCell ref="B229:C229"/>
    <mergeCell ref="B230:C230"/>
    <mergeCell ref="B231:C231"/>
    <mergeCell ref="B232:C232"/>
    <mergeCell ref="B233:C233"/>
    <mergeCell ref="B222:C222"/>
    <mergeCell ref="B223:C223"/>
    <mergeCell ref="B224:C224"/>
    <mergeCell ref="B225:C225"/>
    <mergeCell ref="B226:C226"/>
    <mergeCell ref="B227:C227"/>
    <mergeCell ref="B240:C240"/>
    <mergeCell ref="B241:C241"/>
    <mergeCell ref="B242:C242"/>
    <mergeCell ref="B243:C243"/>
    <mergeCell ref="B244:C244"/>
    <mergeCell ref="B245:C245"/>
    <mergeCell ref="B234:C234"/>
    <mergeCell ref="B235:C235"/>
    <mergeCell ref="B236:C236"/>
    <mergeCell ref="B237:C237"/>
    <mergeCell ref="B238:C238"/>
    <mergeCell ref="B239:C239"/>
    <mergeCell ref="B252:C252"/>
    <mergeCell ref="B253:C253"/>
    <mergeCell ref="B254:C254"/>
    <mergeCell ref="B255:C255"/>
    <mergeCell ref="B256:C256"/>
    <mergeCell ref="B257:C257"/>
    <mergeCell ref="B246:C246"/>
    <mergeCell ref="B247:C247"/>
    <mergeCell ref="B248:C248"/>
    <mergeCell ref="B249:C249"/>
    <mergeCell ref="B250:C250"/>
    <mergeCell ref="B251:C251"/>
    <mergeCell ref="B264:C264"/>
    <mergeCell ref="B265:C265"/>
    <mergeCell ref="B266:C266"/>
    <mergeCell ref="B267:C267"/>
    <mergeCell ref="B268:C268"/>
    <mergeCell ref="B269:C269"/>
    <mergeCell ref="B258:C258"/>
    <mergeCell ref="B259:C259"/>
    <mergeCell ref="B260:C260"/>
    <mergeCell ref="B261:C261"/>
    <mergeCell ref="B262:C262"/>
    <mergeCell ref="B263:C263"/>
    <mergeCell ref="B276:C276"/>
    <mergeCell ref="B277:C277"/>
    <mergeCell ref="B278:C278"/>
    <mergeCell ref="B279:C279"/>
    <mergeCell ref="B280:C280"/>
    <mergeCell ref="B281:C281"/>
    <mergeCell ref="B270:C270"/>
    <mergeCell ref="B271:C271"/>
    <mergeCell ref="B272:C272"/>
    <mergeCell ref="B273:C273"/>
    <mergeCell ref="B274:C274"/>
    <mergeCell ref="B275:C275"/>
    <mergeCell ref="B290:C290"/>
    <mergeCell ref="B291:C291"/>
    <mergeCell ref="B292:C292"/>
    <mergeCell ref="B293:C293"/>
    <mergeCell ref="B282:C282"/>
    <mergeCell ref="B283:C283"/>
    <mergeCell ref="B284:C284"/>
    <mergeCell ref="B285:C285"/>
    <mergeCell ref="B286:C286"/>
    <mergeCell ref="B287:C287"/>
    <mergeCell ref="B314:C314"/>
    <mergeCell ref="A607:H607"/>
    <mergeCell ref="B595:C595"/>
    <mergeCell ref="B390:C390"/>
    <mergeCell ref="B596:C596"/>
    <mergeCell ref="B597:C597"/>
    <mergeCell ref="B300:C300"/>
    <mergeCell ref="A7:H7"/>
    <mergeCell ref="A114:H114"/>
    <mergeCell ref="A201:H201"/>
    <mergeCell ref="A304:H304"/>
    <mergeCell ref="A395:H395"/>
    <mergeCell ref="B200:C200"/>
    <mergeCell ref="B301:C301"/>
    <mergeCell ref="B391:C391"/>
    <mergeCell ref="B392:C392"/>
    <mergeCell ref="B294:C294"/>
    <mergeCell ref="B295:C295"/>
    <mergeCell ref="B296:C296"/>
    <mergeCell ref="B297:C297"/>
    <mergeCell ref="B298:C298"/>
    <mergeCell ref="B299:C299"/>
    <mergeCell ref="B288:C288"/>
    <mergeCell ref="B289:C289"/>
    <mergeCell ref="B608:C608"/>
    <mergeCell ref="B609:C609"/>
    <mergeCell ref="B610:C610"/>
    <mergeCell ref="B611:C611"/>
    <mergeCell ref="B612:C612"/>
    <mergeCell ref="B613:C613"/>
    <mergeCell ref="A451:H451"/>
    <mergeCell ref="A599:H599"/>
    <mergeCell ref="B590:C590"/>
    <mergeCell ref="B588:C588"/>
    <mergeCell ref="B452:C452"/>
    <mergeCell ref="B453:C453"/>
    <mergeCell ref="B454:C454"/>
    <mergeCell ref="B455:C455"/>
    <mergeCell ref="B456:C456"/>
    <mergeCell ref="B457:C457"/>
    <mergeCell ref="B458:C458"/>
    <mergeCell ref="B459:C459"/>
    <mergeCell ref="B460:C460"/>
    <mergeCell ref="B461:C461"/>
    <mergeCell ref="B462:C462"/>
    <mergeCell ref="B463:C463"/>
    <mergeCell ref="B464:C464"/>
    <mergeCell ref="B465:C465"/>
    <mergeCell ref="B620:C620"/>
    <mergeCell ref="B621:C621"/>
    <mergeCell ref="B622:C622"/>
    <mergeCell ref="B623:C623"/>
    <mergeCell ref="B624:C624"/>
    <mergeCell ref="B625:C625"/>
    <mergeCell ref="B614:C614"/>
    <mergeCell ref="B615:C615"/>
    <mergeCell ref="B616:C616"/>
    <mergeCell ref="B617:C617"/>
    <mergeCell ref="B618:C618"/>
    <mergeCell ref="B619:C619"/>
    <mergeCell ref="B632:C632"/>
    <mergeCell ref="B633:C633"/>
    <mergeCell ref="B634:C634"/>
    <mergeCell ref="B635:C635"/>
    <mergeCell ref="B636:C636"/>
    <mergeCell ref="B637:C637"/>
    <mergeCell ref="B626:C626"/>
    <mergeCell ref="B627:C627"/>
    <mergeCell ref="B628:C628"/>
    <mergeCell ref="B629:C629"/>
    <mergeCell ref="B630:C630"/>
    <mergeCell ref="B631:C631"/>
    <mergeCell ref="B664:C664"/>
    <mergeCell ref="B665:C665"/>
    <mergeCell ref="B666:C666"/>
    <mergeCell ref="B667:C667"/>
    <mergeCell ref="B656:C656"/>
    <mergeCell ref="B657:C657"/>
    <mergeCell ref="B658:C658"/>
    <mergeCell ref="B659:C659"/>
    <mergeCell ref="B660:C660"/>
    <mergeCell ref="B661:C661"/>
    <mergeCell ref="B598:C598"/>
    <mergeCell ref="B394:C394"/>
    <mergeCell ref="B302:C302"/>
    <mergeCell ref="B303:C303"/>
    <mergeCell ref="B662:C662"/>
    <mergeCell ref="B663:C663"/>
    <mergeCell ref="B650:C650"/>
    <mergeCell ref="B651:C651"/>
    <mergeCell ref="B652:C652"/>
    <mergeCell ref="B653:C653"/>
    <mergeCell ref="B654:C654"/>
    <mergeCell ref="B655:C655"/>
    <mergeCell ref="B644:C644"/>
    <mergeCell ref="B645:C645"/>
    <mergeCell ref="B646:C646"/>
    <mergeCell ref="B647:C647"/>
    <mergeCell ref="B648:C648"/>
    <mergeCell ref="B649:C649"/>
    <mergeCell ref="B638:C638"/>
    <mergeCell ref="B639:C639"/>
    <mergeCell ref="B640:C640"/>
    <mergeCell ref="B641:C641"/>
    <mergeCell ref="B642:C642"/>
    <mergeCell ref="B643:C643"/>
  </mergeCells>
  <phoneticPr fontId="21" type="noConversion"/>
  <dataValidations count="1">
    <dataValidation type="list" allowBlank="1" showInputMessage="1" showErrorMessage="1" sqref="F247:F271 E202:E245 F202:F210 F212:F230 F232:F245">
      <formula1>$I$8:$I$8</formula1>
    </dataValidation>
  </dataValidations>
  <hyperlinks>
    <hyperlink ref="D10" r:id="rId1" location="1" display="http://www.secretariasenado.gov.co/senado/basedoc/ley_0080_1993.html - 1"/>
    <hyperlink ref="D29" r:id="rId2" location="0" display="http://www.alcaldiabogota.gov.co/sisjur/normas/Norma1.jsp?i=329 - 0"/>
    <hyperlink ref="D33" r:id="rId3" location="0" display="http://www.alcaldiabogota.gov.co/sisjur/normas/Norma1.jsp?i=56882 - 0"/>
    <hyperlink ref="D40" r:id="rId4" location="0" display="http://www.alcaldiabogota.gov.co/sisjur/normas/Norma1.jsp?i=343 - 0"/>
    <hyperlink ref="B9" r:id="rId5" display="http://www.alcaldiabogota.gov.co/sisjur/normas/Norma1.jsp?i=304"/>
    <hyperlink ref="C9" r:id="rId6" display="http://www.alcaldiabogota.gov.co/sisjur/normas/Norma1.jsp?i=304"/>
    <hyperlink ref="B11" r:id="rId7" display="http://www.alcaldiabogota.gov.co/sisjur/normas/Norma1.jsp?i=43292"/>
    <hyperlink ref="C11" r:id="rId8" display="http://www.alcaldiabogota.gov.co/sisjur/normas/Norma1.jsp?i=43292"/>
    <hyperlink ref="B15" r:id="rId9" display="http://www.alcaldiabogota.gov.co/sisjur/normas/Norma1.jsp?i=1175"/>
    <hyperlink ref="C15" r:id="rId10" display="http://www.alcaldiabogota.gov.co/sisjur/normas/Norma1.jsp?i=1175"/>
    <hyperlink ref="B16" r:id="rId11" display="http://www.alcaldiabogota.gov.co/sisjur/normas/Norma1.jsp?i=339"/>
    <hyperlink ref="C16" r:id="rId12" display="http://www.alcaldiabogota.gov.co/sisjur/normas/Norma1.jsp?i=339"/>
    <hyperlink ref="B17" r:id="rId13" display="http://www.alcaldiabogota.gov.co/sisjur/normas/Norma1.jsp?i=186"/>
    <hyperlink ref="C17" r:id="rId14" display="http://www.alcaldiabogota.gov.co/sisjur/normas/Norma1.jsp?i=186"/>
    <hyperlink ref="B20" r:id="rId15" display="http://www.alcaldiabogota.gov.co/sisjur/normas/Norma1.jsp?i=41249"/>
    <hyperlink ref="C20" r:id="rId16" display="http://www.alcaldiabogota.gov.co/sisjur/normas/Norma1.jsp?i=41249"/>
    <hyperlink ref="B21" r:id="rId17" display="http://www.alcaldiabogota.gov.co/sisjur/normas/Norma1.jsp?i=62152"/>
    <hyperlink ref="C21" r:id="rId18" display="http://www.alcaldiabogota.gov.co/sisjur/normas/Norma1.jsp?i=62152"/>
    <hyperlink ref="B22" r:id="rId19" display="http://www.alcaldiabogota.gov.co/sisjur/normas/Norma1.jsp?i=188"/>
    <hyperlink ref="C22" r:id="rId20" display="http://www.alcaldiabogota.gov.co/sisjur/normas/Norma1.jsp?i=188"/>
    <hyperlink ref="B24" r:id="rId21" display="http://www.alcaldiabogota.gov.co/sisjur/normas/Norma1.jsp?i=6061"/>
    <hyperlink ref="C24" r:id="rId22" display="http://www.alcaldiabogota.gov.co/sisjur/normas/Norma1.jsp?i=6061"/>
    <hyperlink ref="B25" r:id="rId23" display="http://www.alcaldiabogota.gov.co/sisjur/normas/Norma1.jsp?i=4275"/>
    <hyperlink ref="C25" r:id="rId24" display="http://www.alcaldiabogota.gov.co/sisjur/normas/Norma1.jsp?i=4275"/>
    <hyperlink ref="B27" r:id="rId25" display="http://www.alcaldiabogota.gov.co/sisjur/normas/Norma1.jsp?i=56882"/>
    <hyperlink ref="C27" r:id="rId26" display="http://www.alcaldiabogota.gov.co/sisjur/normas/Norma1.jsp?i=56882"/>
    <hyperlink ref="B29" r:id="rId27" location="0" display="http://www.alcaldiabogota.gov.co/sisjur/normas/Norma1.jsp?i=35606 - 0"/>
    <hyperlink ref="C29" r:id="rId28" location="0" display="http://www.alcaldiabogota.gov.co/sisjur/normas/Norma1.jsp?i=35606 - 0"/>
    <hyperlink ref="B30" r:id="rId29" display="https://colaboracion.dnp.gov.co/CDT/Normatividad/ley 1994 0152.pdf"/>
    <hyperlink ref="C30" r:id="rId30" display="https://colaboracion.dnp.gov.co/CDT/Normatividad/ley 1994 0152.pdf"/>
    <hyperlink ref="B31" r:id="rId31" display="http://www.alcaldiabogota.gov.co/sisjur/normas/Norma1.jsp?i=60353"/>
    <hyperlink ref="C31" r:id="rId32" display="http://www.alcaldiabogota.gov.co/sisjur/normas/Norma1.jsp?i=60353"/>
    <hyperlink ref="B32" r:id="rId33" display="http://www.alcaldiabogota.gov.co/sisjur/normas/Norma1.jsp?i=8610"/>
    <hyperlink ref="C32" r:id="rId34" display="http://www.alcaldiabogota.gov.co/sisjur/normas/Norma1.jsp?i=8610"/>
    <hyperlink ref="B33" r:id="rId35" display="http://www.alcaldiabogota.gov.co/sisjur/normas/Norma1.jsp?i=60556"/>
    <hyperlink ref="C33" r:id="rId36" display="http://www.alcaldiabogota.gov.co/sisjur/normas/Norma1.jsp?i=60556"/>
    <hyperlink ref="B35" r:id="rId37" display="http://www.alcaldiabogota.gov.co/sisjur/normas/Norma1.jsp?i=52627"/>
    <hyperlink ref="C35" r:id="rId38" display="http://www.alcaldiabogota.gov.co/sisjur/normas/Norma1.jsp?i=52627"/>
    <hyperlink ref="B74" r:id="rId39" display="http://www.alcaldiabogota.gov.co/sisjur/normas/Norma1.jsp?i=2752"/>
    <hyperlink ref="C74" r:id="rId40" display="http://www.alcaldiabogota.gov.co/sisjur/normas/Norma1.jsp?i=2752"/>
    <hyperlink ref="B69" r:id="rId41" display="https://www.armenia.gov.co/"/>
    <hyperlink ref="C69" r:id="rId42" display="https://www.armenia.gov.co/"/>
    <hyperlink ref="B89" r:id="rId43" display="http://www.alcaldiabogota.gov.co/sisjur/normas/Norma1.jsp?i=258"/>
    <hyperlink ref="C89" r:id="rId44" display="http://www.alcaldiabogota.gov.co/sisjur/normas/Norma1.jsp?i=258"/>
    <hyperlink ref="B92" r:id="rId45" display="http://www.alcaldiabogota.gov.co/sisjur/normas/Norma1.jsp?i=31235"/>
    <hyperlink ref="C92" r:id="rId46" display="http://www.alcaldiabogota.gov.co/sisjur/normas/Norma1.jsp?i=31235"/>
    <hyperlink ref="B104" r:id="rId47" display="https://www.armenia.gov.co/"/>
    <hyperlink ref="C104" r:id="rId48" display="https://www.armenia.gov.co/"/>
    <hyperlink ref="B105" r:id="rId49" display="https://www.armenia.gov.co/"/>
    <hyperlink ref="C105" r:id="rId50" display="https://www.armenia.gov.co/"/>
    <hyperlink ref="D289" r:id="rId51" location="1" display="https://www.icbf.gov.co/cargues/avance/docs/ley_0009_1979.htm - 1"/>
  </hyperlinks>
  <printOptions horizontalCentered="1"/>
  <pageMargins left="0.59055118110236227" right="0.11811023622047245" top="0.39370078740157483" bottom="0.78740157480314965" header="1.4566929133858268" footer="0.51181102362204722"/>
  <pageSetup scale="80" firstPageNumber="0" orientation="portrait" horizontalDpi="300" verticalDpi="300" r:id="rId52"/>
  <headerFooter alignWithMargins="0">
    <oddHeader>&amp;R&amp;"Arial,Normal"&amp;10Pag &amp;P de &amp;N</oddHeader>
  </headerFooter>
  <drawing r:id="rId53"/>
  <legacyDrawing r:id="rId5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8"/>
  <sheetViews>
    <sheetView showGridLines="0" zoomScaleNormal="100" workbookViewId="0">
      <pane ySplit="6" topLeftCell="A41" activePane="bottomLeft" state="frozen"/>
      <selection pane="bottomLeft" activeCell="C43" sqref="C43"/>
    </sheetView>
  </sheetViews>
  <sheetFormatPr baseColWidth="10" defaultRowHeight="14.25" x14ac:dyDescent="0.2"/>
  <cols>
    <col min="1" max="1" width="4.85546875" style="7" customWidth="1"/>
    <col min="2" max="2" width="28.28515625" style="17" customWidth="1"/>
    <col min="3" max="3" width="54.42578125" style="17" customWidth="1"/>
    <col min="4" max="4" width="12.42578125" style="18" customWidth="1"/>
    <col min="5" max="5" width="12.42578125" style="7" customWidth="1"/>
    <col min="6" max="6" width="27" style="2" customWidth="1"/>
    <col min="7" max="7" width="27.85546875" style="2" customWidth="1"/>
    <col min="8" max="16384" width="11.42578125" style="2"/>
  </cols>
  <sheetData>
    <row r="1" spans="1:7" ht="17.25" customHeight="1" x14ac:dyDescent="0.2">
      <c r="A1" s="131"/>
      <c r="B1" s="132"/>
      <c r="C1" s="19"/>
      <c r="D1" s="110" t="s">
        <v>1</v>
      </c>
      <c r="E1" s="111"/>
    </row>
    <row r="2" spans="1:7" ht="19.5" customHeight="1" x14ac:dyDescent="0.2">
      <c r="A2" s="133"/>
      <c r="B2" s="134"/>
      <c r="C2" s="20"/>
      <c r="D2" s="110" t="s">
        <v>10</v>
      </c>
      <c r="E2" s="111"/>
    </row>
    <row r="3" spans="1:7" ht="17.25" customHeight="1" x14ac:dyDescent="0.2">
      <c r="A3" s="133"/>
      <c r="B3" s="134"/>
      <c r="C3" s="21"/>
      <c r="D3" s="110" t="s">
        <v>11</v>
      </c>
      <c r="E3" s="111"/>
    </row>
    <row r="4" spans="1:7" ht="16.5" customHeight="1" x14ac:dyDescent="0.2">
      <c r="A4" s="135"/>
      <c r="B4" s="136"/>
      <c r="C4" s="22"/>
      <c r="D4" s="110" t="s">
        <v>4</v>
      </c>
      <c r="E4" s="111"/>
    </row>
    <row r="5" spans="1:7" x14ac:dyDescent="0.2">
      <c r="A5" s="130"/>
      <c r="B5" s="130"/>
      <c r="C5" s="130"/>
      <c r="D5" s="130"/>
      <c r="E5" s="130"/>
    </row>
    <row r="6" spans="1:7" ht="87.75" customHeight="1" x14ac:dyDescent="0.2">
      <c r="A6" s="11" t="s">
        <v>5</v>
      </c>
      <c r="B6" s="11" t="s">
        <v>6</v>
      </c>
      <c r="C6" s="11" t="s">
        <v>7</v>
      </c>
      <c r="D6" s="12" t="s">
        <v>8</v>
      </c>
      <c r="E6" s="11" t="s">
        <v>9</v>
      </c>
      <c r="F6" s="12" t="s">
        <v>12</v>
      </c>
      <c r="G6" s="12" t="s">
        <v>13</v>
      </c>
    </row>
    <row r="7" spans="1:7" ht="72.75" customHeight="1" x14ac:dyDescent="0.2">
      <c r="A7" s="13">
        <v>1</v>
      </c>
      <c r="B7" s="23" t="s">
        <v>1374</v>
      </c>
      <c r="C7" s="14" t="s">
        <v>1375</v>
      </c>
      <c r="D7" s="14" t="s">
        <v>115</v>
      </c>
      <c r="E7" s="14"/>
      <c r="F7" s="14" t="s">
        <v>1377</v>
      </c>
      <c r="G7" s="14" t="s">
        <v>1376</v>
      </c>
    </row>
    <row r="8" spans="1:7" ht="66.75" customHeight="1" x14ac:dyDescent="0.2">
      <c r="A8" s="16">
        <f>A7+1</f>
        <v>2</v>
      </c>
      <c r="B8" s="23" t="s">
        <v>1378</v>
      </c>
      <c r="C8" s="16" t="s">
        <v>1379</v>
      </c>
      <c r="D8" s="16" t="s">
        <v>115</v>
      </c>
      <c r="E8" s="16"/>
      <c r="F8" s="16" t="s">
        <v>1380</v>
      </c>
      <c r="G8" s="16" t="s">
        <v>1376</v>
      </c>
    </row>
    <row r="9" spans="1:7" ht="57" x14ac:dyDescent="0.2">
      <c r="A9" s="16">
        <f t="shared" ref="A9:A48" si="0">A8+1</f>
        <v>3</v>
      </c>
      <c r="B9" s="23" t="s">
        <v>1381</v>
      </c>
      <c r="C9" s="16" t="s">
        <v>1382</v>
      </c>
      <c r="D9" s="16" t="s">
        <v>115</v>
      </c>
      <c r="E9" s="16"/>
      <c r="F9" s="16" t="s">
        <v>1380</v>
      </c>
      <c r="G9" s="16" t="s">
        <v>1376</v>
      </c>
    </row>
    <row r="10" spans="1:7" ht="71.25" x14ac:dyDescent="0.2">
      <c r="A10" s="16">
        <f t="shared" si="0"/>
        <v>4</v>
      </c>
      <c r="B10" s="23" t="s">
        <v>1403</v>
      </c>
      <c r="C10" s="16" t="s">
        <v>1383</v>
      </c>
      <c r="D10" s="16" t="s">
        <v>115</v>
      </c>
      <c r="E10" s="16"/>
      <c r="F10" s="16" t="s">
        <v>1384</v>
      </c>
      <c r="G10" s="16" t="s">
        <v>1376</v>
      </c>
    </row>
    <row r="11" spans="1:7" ht="42.75" x14ac:dyDescent="0.2">
      <c r="A11" s="16">
        <f t="shared" si="0"/>
        <v>5</v>
      </c>
      <c r="B11" s="10" t="s">
        <v>1385</v>
      </c>
      <c r="C11" s="10" t="s">
        <v>1386</v>
      </c>
      <c r="D11" s="8"/>
      <c r="E11" s="9" t="s">
        <v>115</v>
      </c>
      <c r="F11" s="3" t="s">
        <v>1387</v>
      </c>
      <c r="G11" s="3" t="s">
        <v>1388</v>
      </c>
    </row>
    <row r="12" spans="1:7" ht="57" x14ac:dyDescent="0.2">
      <c r="A12" s="16">
        <f t="shared" si="0"/>
        <v>6</v>
      </c>
      <c r="B12" s="10" t="s">
        <v>1389</v>
      </c>
      <c r="C12" s="10" t="s">
        <v>1390</v>
      </c>
      <c r="D12" s="8"/>
      <c r="E12" s="9" t="s">
        <v>115</v>
      </c>
      <c r="F12" s="3" t="s">
        <v>1391</v>
      </c>
      <c r="G12" s="3" t="s">
        <v>1392</v>
      </c>
    </row>
    <row r="13" spans="1:7" ht="71.25" x14ac:dyDescent="0.2">
      <c r="A13" s="16">
        <f t="shared" si="0"/>
        <v>7</v>
      </c>
      <c r="B13" s="10" t="s">
        <v>1393</v>
      </c>
      <c r="C13" s="10" t="s">
        <v>1394</v>
      </c>
      <c r="D13" s="8"/>
      <c r="E13" s="9" t="s">
        <v>115</v>
      </c>
      <c r="F13" s="3" t="s">
        <v>1391</v>
      </c>
      <c r="G13" s="3" t="s">
        <v>1392</v>
      </c>
    </row>
    <row r="14" spans="1:7" ht="57" x14ac:dyDescent="0.2">
      <c r="A14" s="16">
        <f t="shared" si="0"/>
        <v>8</v>
      </c>
      <c r="B14" s="10" t="s">
        <v>1395</v>
      </c>
      <c r="C14" s="10" t="s">
        <v>1396</v>
      </c>
      <c r="D14" s="8"/>
      <c r="E14" s="9" t="s">
        <v>115</v>
      </c>
      <c r="F14" s="3" t="s">
        <v>1391</v>
      </c>
      <c r="G14" s="3" t="s">
        <v>1392</v>
      </c>
    </row>
    <row r="15" spans="1:7" ht="85.5" x14ac:dyDescent="0.2">
      <c r="A15" s="16">
        <f t="shared" si="0"/>
        <v>9</v>
      </c>
      <c r="B15" s="10" t="s">
        <v>1397</v>
      </c>
      <c r="C15" s="10" t="s">
        <v>1398</v>
      </c>
      <c r="D15" s="8"/>
      <c r="E15" s="9" t="s">
        <v>115</v>
      </c>
      <c r="F15" s="3" t="s">
        <v>1399</v>
      </c>
      <c r="G15" s="3" t="s">
        <v>1392</v>
      </c>
    </row>
    <row r="16" spans="1:7" ht="85.5" x14ac:dyDescent="0.2">
      <c r="A16" s="16">
        <f t="shared" si="0"/>
        <v>10</v>
      </c>
      <c r="B16" s="10" t="s">
        <v>1400</v>
      </c>
      <c r="C16" s="10" t="s">
        <v>1401</v>
      </c>
      <c r="D16" s="8"/>
      <c r="E16" s="9" t="s">
        <v>115</v>
      </c>
      <c r="F16" s="3" t="s">
        <v>1387</v>
      </c>
      <c r="G16" s="3" t="s">
        <v>1402</v>
      </c>
    </row>
    <row r="17" spans="1:7" ht="42.75" x14ac:dyDescent="0.2">
      <c r="A17" s="16">
        <f t="shared" si="0"/>
        <v>11</v>
      </c>
      <c r="B17" s="10" t="s">
        <v>1404</v>
      </c>
      <c r="C17" s="10" t="s">
        <v>1405</v>
      </c>
      <c r="D17" s="8"/>
      <c r="E17" s="9" t="s">
        <v>115</v>
      </c>
      <c r="F17" s="3" t="s">
        <v>1406</v>
      </c>
      <c r="G17" s="3" t="s">
        <v>1402</v>
      </c>
    </row>
    <row r="18" spans="1:7" ht="42.75" x14ac:dyDescent="0.2">
      <c r="A18" s="16">
        <f t="shared" si="0"/>
        <v>12</v>
      </c>
      <c r="B18" s="10" t="s">
        <v>1407</v>
      </c>
      <c r="C18" s="10" t="s">
        <v>1408</v>
      </c>
      <c r="D18" s="8"/>
      <c r="E18" s="9" t="s">
        <v>115</v>
      </c>
      <c r="F18" s="3" t="s">
        <v>1410</v>
      </c>
      <c r="G18" s="3" t="s">
        <v>1409</v>
      </c>
    </row>
    <row r="19" spans="1:7" ht="28.5" x14ac:dyDescent="0.2">
      <c r="A19" s="16">
        <f t="shared" si="0"/>
        <v>13</v>
      </c>
      <c r="B19" s="10" t="s">
        <v>1411</v>
      </c>
      <c r="C19" s="10" t="s">
        <v>1412</v>
      </c>
      <c r="D19" s="8"/>
      <c r="E19" s="9" t="s">
        <v>115</v>
      </c>
      <c r="F19" s="3" t="s">
        <v>1413</v>
      </c>
      <c r="G19" s="3" t="s">
        <v>1414</v>
      </c>
    </row>
    <row r="20" spans="1:7" ht="71.25" x14ac:dyDescent="0.2">
      <c r="A20" s="16">
        <f t="shared" si="0"/>
        <v>14</v>
      </c>
      <c r="B20" s="10" t="s">
        <v>1415</v>
      </c>
      <c r="C20" s="10" t="s">
        <v>1416</v>
      </c>
      <c r="D20" s="8"/>
      <c r="E20" s="9" t="s">
        <v>115</v>
      </c>
      <c r="F20" s="3" t="s">
        <v>1418</v>
      </c>
      <c r="G20" s="3" t="s">
        <v>1417</v>
      </c>
    </row>
    <row r="21" spans="1:7" ht="71.25" x14ac:dyDescent="0.2">
      <c r="A21" s="16">
        <f t="shared" si="0"/>
        <v>15</v>
      </c>
      <c r="B21" s="10" t="s">
        <v>1419</v>
      </c>
      <c r="C21" s="10" t="s">
        <v>1420</v>
      </c>
      <c r="D21" s="8"/>
      <c r="E21" s="9" t="s">
        <v>115</v>
      </c>
      <c r="F21" s="3" t="s">
        <v>1418</v>
      </c>
      <c r="G21" s="3" t="s">
        <v>1417</v>
      </c>
    </row>
    <row r="22" spans="1:7" ht="71.25" x14ac:dyDescent="0.2">
      <c r="A22" s="16">
        <f t="shared" si="0"/>
        <v>16</v>
      </c>
      <c r="B22" s="10" t="s">
        <v>1423</v>
      </c>
      <c r="C22" s="10" t="s">
        <v>1424</v>
      </c>
      <c r="D22" s="8"/>
      <c r="E22" s="9" t="s">
        <v>115</v>
      </c>
      <c r="F22" s="3" t="s">
        <v>1425</v>
      </c>
      <c r="G22" s="3" t="s">
        <v>1426</v>
      </c>
    </row>
    <row r="23" spans="1:7" ht="28.5" x14ac:dyDescent="0.2">
      <c r="A23" s="16">
        <f t="shared" si="0"/>
        <v>17</v>
      </c>
      <c r="B23" s="10" t="s">
        <v>163</v>
      </c>
      <c r="C23" s="10" t="s">
        <v>1514</v>
      </c>
      <c r="D23" s="8"/>
      <c r="E23" s="9" t="s">
        <v>115</v>
      </c>
      <c r="F23" s="3" t="s">
        <v>1425</v>
      </c>
      <c r="G23" s="3" t="s">
        <v>1426</v>
      </c>
    </row>
    <row r="24" spans="1:7" ht="57" x14ac:dyDescent="0.2">
      <c r="A24" s="16">
        <f t="shared" si="0"/>
        <v>18</v>
      </c>
      <c r="B24" s="10" t="s">
        <v>1518</v>
      </c>
      <c r="C24" s="10" t="s">
        <v>1519</v>
      </c>
      <c r="D24" s="8"/>
      <c r="E24" s="9" t="s">
        <v>115</v>
      </c>
      <c r="F24" s="3" t="s">
        <v>1425</v>
      </c>
      <c r="G24" s="3" t="s">
        <v>1426</v>
      </c>
    </row>
    <row r="25" spans="1:7" ht="128.25" x14ac:dyDescent="0.2">
      <c r="A25" s="16">
        <f t="shared" si="0"/>
        <v>19</v>
      </c>
      <c r="B25" s="10" t="s">
        <v>1520</v>
      </c>
      <c r="C25" s="10" t="s">
        <v>1521</v>
      </c>
      <c r="D25" s="8"/>
      <c r="E25" s="9" t="s">
        <v>115</v>
      </c>
      <c r="F25" s="3" t="s">
        <v>1425</v>
      </c>
      <c r="G25" s="3" t="s">
        <v>1426</v>
      </c>
    </row>
    <row r="26" spans="1:7" ht="57" x14ac:dyDescent="0.2">
      <c r="A26" s="16">
        <f t="shared" si="0"/>
        <v>20</v>
      </c>
      <c r="B26" s="10" t="s">
        <v>1536</v>
      </c>
      <c r="C26" s="10" t="s">
        <v>1535</v>
      </c>
      <c r="D26" s="8"/>
      <c r="E26" s="9" t="s">
        <v>115</v>
      </c>
      <c r="F26" s="3" t="s">
        <v>1534</v>
      </c>
      <c r="G26" s="3" t="s">
        <v>1409</v>
      </c>
    </row>
    <row r="27" spans="1:7" ht="42.75" x14ac:dyDescent="0.2">
      <c r="A27" s="16">
        <f t="shared" si="0"/>
        <v>21</v>
      </c>
      <c r="B27" s="10" t="s">
        <v>1543</v>
      </c>
      <c r="C27" s="10" t="s">
        <v>1542</v>
      </c>
      <c r="D27" s="8"/>
      <c r="E27" s="9" t="s">
        <v>115</v>
      </c>
      <c r="F27" s="3" t="s">
        <v>1540</v>
      </c>
      <c r="G27" s="3" t="s">
        <v>1541</v>
      </c>
    </row>
    <row r="28" spans="1:7" ht="28.5" x14ac:dyDescent="0.2">
      <c r="A28" s="16">
        <f t="shared" si="0"/>
        <v>22</v>
      </c>
      <c r="B28" s="10" t="s">
        <v>1544</v>
      </c>
      <c r="C28" s="10" t="s">
        <v>1545</v>
      </c>
      <c r="D28" s="8"/>
      <c r="E28" s="9" t="s">
        <v>115</v>
      </c>
      <c r="F28" s="3" t="s">
        <v>1546</v>
      </c>
      <c r="G28" s="3" t="s">
        <v>1414</v>
      </c>
    </row>
    <row r="29" spans="1:7" ht="42.75" x14ac:dyDescent="0.2">
      <c r="A29" s="16">
        <f t="shared" si="0"/>
        <v>23</v>
      </c>
      <c r="B29" s="10" t="s">
        <v>1548</v>
      </c>
      <c r="C29" s="10" t="s">
        <v>1547</v>
      </c>
      <c r="D29" s="8"/>
      <c r="E29" s="9" t="s">
        <v>115</v>
      </c>
      <c r="F29" s="3" t="s">
        <v>1549</v>
      </c>
      <c r="G29" s="3" t="s">
        <v>1414</v>
      </c>
    </row>
    <row r="30" spans="1:7" ht="384.75" x14ac:dyDescent="0.2">
      <c r="A30" s="16">
        <f t="shared" si="0"/>
        <v>24</v>
      </c>
      <c r="B30" s="16" t="s">
        <v>1551</v>
      </c>
      <c r="C30" s="24" t="s">
        <v>1553</v>
      </c>
      <c r="D30" s="16"/>
      <c r="E30" s="16" t="s">
        <v>115</v>
      </c>
      <c r="F30" s="16" t="s">
        <v>1552</v>
      </c>
      <c r="G30" s="16" t="s">
        <v>1414</v>
      </c>
    </row>
    <row r="31" spans="1:7" ht="42.75" x14ac:dyDescent="0.2">
      <c r="A31" s="16">
        <f t="shared" si="0"/>
        <v>25</v>
      </c>
      <c r="B31" s="10" t="s">
        <v>1555</v>
      </c>
      <c r="C31" s="10" t="s">
        <v>1556</v>
      </c>
      <c r="D31" s="8"/>
      <c r="E31" s="9" t="s">
        <v>115</v>
      </c>
      <c r="F31" s="3" t="s">
        <v>1554</v>
      </c>
      <c r="G31" s="3" t="s">
        <v>1557</v>
      </c>
    </row>
    <row r="32" spans="1:7" ht="42.75" x14ac:dyDescent="0.2">
      <c r="A32" s="16">
        <f t="shared" si="0"/>
        <v>26</v>
      </c>
      <c r="B32" s="10" t="s">
        <v>1558</v>
      </c>
      <c r="C32" s="10" t="s">
        <v>1560</v>
      </c>
      <c r="D32" s="8"/>
      <c r="E32" s="9" t="s">
        <v>115</v>
      </c>
      <c r="F32" s="3" t="s">
        <v>1559</v>
      </c>
      <c r="G32" s="3" t="s">
        <v>1557</v>
      </c>
    </row>
    <row r="33" spans="1:7" ht="57" x14ac:dyDescent="0.2">
      <c r="A33" s="16">
        <f t="shared" si="0"/>
        <v>27</v>
      </c>
      <c r="B33" s="10" t="s">
        <v>1568</v>
      </c>
      <c r="C33" s="10" t="s">
        <v>1567</v>
      </c>
      <c r="D33" s="8"/>
      <c r="E33" s="9" t="s">
        <v>115</v>
      </c>
      <c r="F33" s="3" t="s">
        <v>1569</v>
      </c>
      <c r="G33" s="3" t="s">
        <v>1541</v>
      </c>
    </row>
    <row r="34" spans="1:7" ht="85.5" x14ac:dyDescent="0.2">
      <c r="A34" s="16">
        <f t="shared" si="0"/>
        <v>28</v>
      </c>
      <c r="B34" s="10" t="s">
        <v>1573</v>
      </c>
      <c r="C34" s="10" t="s">
        <v>1572</v>
      </c>
      <c r="D34" s="8"/>
      <c r="E34" s="9" t="s">
        <v>115</v>
      </c>
      <c r="F34" s="3" t="s">
        <v>1570</v>
      </c>
      <c r="G34" s="3" t="s">
        <v>1571</v>
      </c>
    </row>
    <row r="35" spans="1:7" ht="57" x14ac:dyDescent="0.2">
      <c r="A35" s="16">
        <f t="shared" si="0"/>
        <v>29</v>
      </c>
      <c r="B35" s="10" t="s">
        <v>1576</v>
      </c>
      <c r="C35" s="10" t="s">
        <v>1578</v>
      </c>
      <c r="D35" s="8"/>
      <c r="E35" s="9" t="s">
        <v>115</v>
      </c>
      <c r="F35" s="3" t="s">
        <v>1577</v>
      </c>
      <c r="G35" s="3" t="s">
        <v>1402</v>
      </c>
    </row>
    <row r="36" spans="1:7" ht="57" x14ac:dyDescent="0.2">
      <c r="A36" s="16">
        <f t="shared" si="0"/>
        <v>30</v>
      </c>
      <c r="B36" s="10" t="s">
        <v>1579</v>
      </c>
      <c r="C36" s="10" t="s">
        <v>1578</v>
      </c>
      <c r="D36" s="8"/>
      <c r="E36" s="9" t="s">
        <v>115</v>
      </c>
      <c r="F36" s="3" t="s">
        <v>1580</v>
      </c>
      <c r="G36" s="3" t="s">
        <v>1426</v>
      </c>
    </row>
    <row r="37" spans="1:7" ht="156.75" x14ac:dyDescent="0.2">
      <c r="A37" s="16">
        <f t="shared" si="0"/>
        <v>31</v>
      </c>
      <c r="B37" s="10" t="s">
        <v>164</v>
      </c>
      <c r="C37" s="10" t="s">
        <v>1582</v>
      </c>
      <c r="D37" s="8"/>
      <c r="E37" s="9" t="s">
        <v>275</v>
      </c>
      <c r="F37" s="3" t="s">
        <v>1581</v>
      </c>
      <c r="G37" s="3" t="s">
        <v>1426</v>
      </c>
    </row>
    <row r="38" spans="1:7" ht="85.5" x14ac:dyDescent="0.2">
      <c r="A38" s="16">
        <f t="shared" si="0"/>
        <v>32</v>
      </c>
      <c r="B38" s="10" t="s">
        <v>1583</v>
      </c>
      <c r="C38" s="10" t="s">
        <v>1586</v>
      </c>
      <c r="D38" s="8"/>
      <c r="E38" s="9" t="s">
        <v>275</v>
      </c>
      <c r="F38" s="3" t="s">
        <v>1584</v>
      </c>
      <c r="G38" s="3" t="s">
        <v>1585</v>
      </c>
    </row>
    <row r="39" spans="1:7" ht="57" x14ac:dyDescent="0.2">
      <c r="A39" s="16">
        <f t="shared" si="0"/>
        <v>33</v>
      </c>
      <c r="B39" s="10" t="s">
        <v>1587</v>
      </c>
      <c r="C39" s="10" t="s">
        <v>1588</v>
      </c>
      <c r="D39" s="8"/>
      <c r="E39" s="9" t="s">
        <v>275</v>
      </c>
      <c r="F39" s="3" t="s">
        <v>1387</v>
      </c>
      <c r="G39" s="3" t="s">
        <v>1402</v>
      </c>
    </row>
    <row r="40" spans="1:7" ht="42.75" x14ac:dyDescent="0.2">
      <c r="A40" s="16">
        <f t="shared" si="0"/>
        <v>34</v>
      </c>
      <c r="B40" s="10" t="s">
        <v>1590</v>
      </c>
      <c r="C40" s="10" t="s">
        <v>1589</v>
      </c>
      <c r="D40" s="8"/>
      <c r="E40" s="9" t="s">
        <v>275</v>
      </c>
      <c r="F40" s="3" t="s">
        <v>1387</v>
      </c>
      <c r="G40" s="3" t="s">
        <v>1402</v>
      </c>
    </row>
    <row r="41" spans="1:7" ht="71.25" x14ac:dyDescent="0.2">
      <c r="A41" s="16">
        <f t="shared" si="0"/>
        <v>35</v>
      </c>
      <c r="B41" s="10" t="s">
        <v>1594</v>
      </c>
      <c r="C41" s="10" t="s">
        <v>1593</v>
      </c>
      <c r="D41" s="8"/>
      <c r="E41" s="9" t="s">
        <v>275</v>
      </c>
      <c r="F41" s="3" t="s">
        <v>1591</v>
      </c>
      <c r="G41" s="3" t="s">
        <v>1592</v>
      </c>
    </row>
    <row r="42" spans="1:7" ht="28.5" x14ac:dyDescent="0.2">
      <c r="A42" s="16">
        <f t="shared" si="0"/>
        <v>36</v>
      </c>
      <c r="B42" s="10" t="s">
        <v>1595</v>
      </c>
      <c r="C42" s="10" t="s">
        <v>1596</v>
      </c>
      <c r="D42" s="8"/>
      <c r="E42" s="9" t="s">
        <v>275</v>
      </c>
      <c r="F42" s="3" t="s">
        <v>1597</v>
      </c>
      <c r="G42" s="3" t="s">
        <v>1592</v>
      </c>
    </row>
    <row r="43" spans="1:7" ht="99.75" x14ac:dyDescent="0.2">
      <c r="A43" s="16">
        <f t="shared" si="0"/>
        <v>37</v>
      </c>
      <c r="B43" s="10" t="s">
        <v>1600</v>
      </c>
      <c r="C43" s="10" t="s">
        <v>1599</v>
      </c>
      <c r="D43" s="8"/>
      <c r="E43" s="9" t="s">
        <v>275</v>
      </c>
      <c r="F43" s="3" t="s">
        <v>1598</v>
      </c>
      <c r="G43" s="3" t="s">
        <v>1592</v>
      </c>
    </row>
    <row r="44" spans="1:7" x14ac:dyDescent="0.2">
      <c r="A44" s="16">
        <f t="shared" si="0"/>
        <v>38</v>
      </c>
      <c r="B44" s="10"/>
      <c r="C44" s="10"/>
      <c r="D44" s="8"/>
      <c r="E44" s="9"/>
      <c r="F44" s="3"/>
      <c r="G44" s="3"/>
    </row>
    <row r="45" spans="1:7" x14ac:dyDescent="0.2">
      <c r="A45" s="16">
        <f t="shared" si="0"/>
        <v>39</v>
      </c>
      <c r="B45" s="10"/>
      <c r="C45" s="10"/>
      <c r="D45" s="8"/>
      <c r="E45" s="9"/>
      <c r="F45" s="3"/>
      <c r="G45" s="3"/>
    </row>
    <row r="46" spans="1:7" x14ac:dyDescent="0.2">
      <c r="A46" s="16">
        <f t="shared" si="0"/>
        <v>40</v>
      </c>
      <c r="B46" s="10"/>
      <c r="C46" s="10"/>
      <c r="D46" s="8"/>
      <c r="E46" s="9"/>
      <c r="F46" s="3"/>
      <c r="G46" s="3"/>
    </row>
    <row r="47" spans="1:7" x14ac:dyDescent="0.2">
      <c r="A47" s="16">
        <f t="shared" si="0"/>
        <v>41</v>
      </c>
      <c r="B47" s="10"/>
      <c r="C47" s="10"/>
      <c r="D47" s="8"/>
      <c r="E47" s="9"/>
      <c r="F47" s="3"/>
      <c r="G47" s="3"/>
    </row>
    <row r="48" spans="1:7" x14ac:dyDescent="0.2">
      <c r="A48" s="16">
        <f t="shared" si="0"/>
        <v>42</v>
      </c>
      <c r="B48" s="10"/>
      <c r="C48" s="10"/>
      <c r="D48" s="8"/>
      <c r="E48" s="9"/>
      <c r="F48" s="3"/>
      <c r="G48" s="3"/>
    </row>
  </sheetData>
  <autoFilter ref="A6:G7">
    <filterColumn colId="1" showButton="0"/>
  </autoFilter>
  <mergeCells count="6">
    <mergeCell ref="A5:E5"/>
    <mergeCell ref="A1:B4"/>
    <mergeCell ref="D1:E1"/>
    <mergeCell ref="D2:E2"/>
    <mergeCell ref="D3:E3"/>
    <mergeCell ref="D4:E4"/>
  </mergeCells>
  <printOptions horizontalCentered="1"/>
  <pageMargins left="0.59055118110236227" right="0.11811023622047245" top="0.39370078740157483" bottom="0.78740157480314965" header="1.4566929133858268" footer="0.51181102362204722"/>
  <pageSetup scale="80" firstPageNumber="0" orientation="portrait" horizontalDpi="300" verticalDpi="300" r:id="rId1"/>
  <headerFooter alignWithMargins="0">
    <oddHeader>&amp;R&amp;"Arial,Normal"&amp;10Pag &amp;P de &amp;N</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Internos</vt:lpstr>
      <vt:lpstr>Externos</vt:lpstr>
      <vt:lpstr>Externos!Área_de_impresión</vt:lpstr>
      <vt:lpstr>Internos!Área_de_impresión</vt:lpstr>
      <vt:lpstr>Externos!Títulos_a_imprimir</vt:lpstr>
      <vt:lpstr>Internos!Títulos_a_imprimir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Paty</dc:creator>
  <cp:lastModifiedBy>P4-TIC03</cp:lastModifiedBy>
  <cp:lastPrinted>2018-06-14T15:04:33Z</cp:lastPrinted>
  <dcterms:created xsi:type="dcterms:W3CDTF">2018-06-01T14:23:08Z</dcterms:created>
  <dcterms:modified xsi:type="dcterms:W3CDTF">2018-12-28T16:26:14Z</dcterms:modified>
</cp:coreProperties>
</file>