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A_DACID_4T_2021" sheetId="1" r:id="rId1"/>
  </sheets>
  <definedNames>
    <definedName name="_xlnm.Print_Area" localSheetId="0">'SEG_PA_DACID_4T_2021'!$A$1:$AB$28</definedName>
    <definedName name="_xlnm.Print_Area" localSheetId="0">'SEG_PA_DACID_4T_2021'!$A$1:$AB$28</definedName>
    <definedName name="_xlnm.Print_Titles" localSheetId="0">'SEG_PA_DACID_4T_2021'!$1:$10</definedName>
  </definedNames>
  <calcPr fullCalcOnLoad="1"/>
</workbook>
</file>

<file path=xl/sharedStrings.xml><?xml version="1.0" encoding="utf-8"?>
<sst xmlns="http://schemas.openxmlformats.org/spreadsheetml/2006/main" count="109" uniqueCount="89">
  <si>
    <t xml:space="preserve">SEGUIMIENTO AL PLAN DE ACCIÓN                         </t>
  </si>
  <si>
    <t>Código: D-DP-PDE-060</t>
  </si>
  <si>
    <t>Fecha: 29/12/2020</t>
  </si>
  <si>
    <t xml:space="preserve">Proceso de Direccionamiento Estratégico </t>
  </si>
  <si>
    <t>Versión: 006</t>
  </si>
  <si>
    <t>Departamento Administrativo de Planeación</t>
  </si>
  <si>
    <t>Página : 1 de 1</t>
  </si>
  <si>
    <t xml:space="preserve">Unidad Ejecutora: </t>
  </si>
  <si>
    <t>SECRETARÍA O  ENTIDAD RESPONSABLE:  3.7 DEPARTAMENTO ADMINISTRATIVO DE CONTROL INTERNO DISCIPLINARIO</t>
  </si>
  <si>
    <t>VIGENCIA AÑO: 2021</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</si>
  <si>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</si>
  <si>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</si>
  <si>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</si>
  <si>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</si>
  <si>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</si>
  <si>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</si>
  <si>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</si>
  <si>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</si>
  <si>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</si>
  <si>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</si>
  <si>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</si>
  <si>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</si>
  <si>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</si>
  <si>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</si>
  <si>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</si>
  <si>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</si>
  <si>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</si>
  <si>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</si>
  <si>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</si>
  <si>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</si>
  <si>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</si>
  <si>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</si>
  <si>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</si>
  <si>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</si>
  <si>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</si>
  <si>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</si>
  <si>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</si>
  <si>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Rubro Presupuestal</t>
  </si>
  <si>
    <t>Fuente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</si>
  <si>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</si>
  <si>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</si>
  <si>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</si>
  <si>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</si>
  <si>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</si>
  <si>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</si>
  <si>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</si>
  <si>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</si>
  <si>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INSTITUCIONAL Y GOBIERNO: "Servir y hacer las cosas bien"</t>
  </si>
  <si>
    <t>Gobierno territorial</t>
  </si>
  <si>
    <t>1, 5, 10, 11, 16</t>
  </si>
  <si>
    <t>Indice de goce efectivo del derecho</t>
  </si>
  <si>
    <t>Participación ciudadana y política y respeto por los derechos humanos y diversidad de creencias</t>
  </si>
  <si>
    <t>Documentos recibidos</t>
  </si>
  <si>
    <t>Número de procesos disciplinarios en trámite y aperturados</t>
  </si>
  <si>
    <t>2020630010005</t>
  </si>
  <si>
    <t xml:space="preserve">Fortalecimiento de la cultura de prevención respecto de las actuaciones de los funcionarios de la Administración Municipal, enmarcados en la Constitución y la Ley. </t>
  </si>
  <si>
    <t>Promover en los Servidores Públicos de la Alcaldía de Armenia, conductas basadas en la conciencia comportamental, garantizando el ejercicio de una función administrativa, legal, transparente y eficaz.</t>
  </si>
  <si>
    <t xml:space="preserve">Proyección de Actos Administrativos   frente a quejas o informes allegados a la oficina de control Interno Disciplinario </t>
  </si>
  <si>
    <t>117.01.2.3.45.4599.1000.005.4599001.001</t>
  </si>
  <si>
    <t>Recursos Propios</t>
  </si>
  <si>
    <t xml:space="preserve">Alcaldia de Armenia </t>
  </si>
  <si>
    <t>Armenia, Quindío</t>
  </si>
  <si>
    <t xml:space="preserve">Lina María Parra Sepúlveda </t>
  </si>
  <si>
    <t>Manejo de la Gestión Documental (Cumplimiento de la Ley 594 de 2000 y Custodia Documental)</t>
  </si>
  <si>
    <t>Adecuación y dotación de la sala de audiencia y adquisión de equipos tecnologicos.</t>
  </si>
  <si>
    <t>Capacitación de prevención a los funcionarios de la administración municipal frente a las conductas que puedan generar incidencia disciplinaria.</t>
  </si>
  <si>
    <t>5, 10, 11, 16</t>
  </si>
  <si>
    <t>índice de goce efectivo del derecho</t>
  </si>
  <si>
    <t>Número de documentos trasladados según competencia</t>
  </si>
  <si>
    <t xml:space="preserve">Traslado y/o remisión de quejas radicadas en DACID que no generan incidencia disciplinaria. </t>
  </si>
  <si>
    <t>Capacitaciones a Servidores Publicos y contratistas DACID</t>
  </si>
  <si>
    <t>Circulares</t>
  </si>
  <si>
    <t>TOTAL</t>
  </si>
  <si>
    <t>REPRESENTANTE LEGAL</t>
  </si>
  <si>
    <t>RESPONSABLE DE LA DEPENDENCIA  Y/O ENTIDAD</t>
  </si>
  <si>
    <t>JOSE MANUEL RIOS MORALES</t>
  </si>
  <si>
    <t>ALCALDE</t>
  </si>
  <si>
    <t>DIRECTORA.</t>
  </si>
  <si>
    <t>____________________________________________________________
Centro Administrativo Municipal CAM, piso 3 Tel – (6) 741 71 00 Ext. 804, 805</t>
  </si>
  <si>
    <t>El Departamento Administrativo de Control Intenro Disciplinario, realizó en la vigencia 2021 , dos circulares, las cuales se relacionan a continuación 
1. Circular Nro 001 del 25 de Marzo de 2021  sobre los lineamientos para la asignación de numero de procesos.
2. Circular Nro 002 del 23 de Junio de 2021 sobre las medidas preventivas disciplinarias con respecto a la actualización de la hoja de vida, actualización juramentada de bienes y rentas 2020 y conflicto de intereses.
Es asi donde el Departamento Administrativo cuenta con un 100% en el valor de la meta del indicador.</t>
  </si>
  <si>
    <t>El Departamento Administrativo de Control Interno Disciplinario,, lleva una gestión oportuna, con base al manejo de gestión documental dando así cumplimiento a la Ley 594 de 2000, aclarando que el Formato Único de Inventario Documental se encunentra actualizado, con base en los documentos proyectados por funcionarios adscristos a la dependencia. Así también debe aclarse que los documentos entregados de manera diaria en el archivo son trámitados (archivados) al 100%.</t>
  </si>
  <si>
    <t>,</t>
  </si>
  <si>
    <t>El Departamento Administrativo de Control Interno Disciplinario, lleva un registro de las quejas radicadas en la dependencia en un libro radicador, donde se puede verificar o medir el indicador de quejas  allegadas al departamento.Encontrando que del 01 de octubre al 31 de diciembre de 2021,  existen 48 Documentos recibidos, de los cuales se les ha dado trámite a 42, es pertinente aclarar que las quejas pendientes por tramitar fueron las últimas radicadas en el Departamento Administrativo, las cuales se encuentran en término para efectuar su respectivo trámite, siendo en la actualidad analizadas por parte de los abogados sustanciadores, con el fin de determinar si existe mérito para iniciar Indagación, Investigación, remisión por competencia o por el contrario, se dicta auto inhibitorio. Dando así un cumplimiento del 88% con respecto al seguimiento del tercer trimestre de la presente vigencia.</t>
  </si>
  <si>
    <t>El Departamento Administrativo de Control Interno Disciplinario, mediante la profesional universitaria, la  Dra. Elsa Victoria Garibello Agudelo, el día 23 de diciembre de 2021  convocó a los agentes de transito y transporte a capacitación sobre la prevención en la incursión de faltas disciplinarias.</t>
  </si>
  <si>
    <t>El Departamento Administrativo de Control Interno Disciplinario, ha realizado traslados por competencia de quejas radicadas en la dependencia conforme lo dispone el articulo 51 de la Ley 734 de 2002, (por no generar  incidencia disciplinaria o porque no somos los competentes), estas se pueden verificar en Auto por medio del cual se ordena trasladar petición o queja  al competente.</t>
  </si>
  <si>
    <t xml:space="preserve">El Departamento Administrativo de Control Interno Disciplinario,  realizo capacitación el día 22 de abril de 2021 a los servidores públicos y contratistas de esta dependencia frente a la Ley 734 de 2002 de los procesos disciplinarios y sus grandes etapas, con el fin de dar cumplimiento a lo establecido en el  plan de acción. 
El Director encargado del Departamento Administrativo de Control Interno Disciplinario convocó al personal adscrito al Departamento, el día 18 de noviembre de 2021, con el fin de brindar capacitación sobre los aspectos generales de la ley 1952 de 2021. </t>
  </si>
  <si>
    <t>El Departamento Administrativo de Control Interno Disciplinario adjudicó y ejecuto el contrato de compraventa 014 de 2021 cuyo objeto es "Adquisición e instalación de equipos de computo con video, camaras de vigilancia con domo, audio, microfonos, impresora y sillas asociados a la implementación de la sala de audiencias"</t>
  </si>
  <si>
    <t>Semáforo Alcance de la Meta:
Verde Oscuro  ( 100%) 
 Amarillo (90%) 
 Rojo (75% )</t>
  </si>
  <si>
    <t>Periodo de corte:   Del 1 de Enero al 31 de Diciembre 2021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</si>
</sst>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0_-;\-\€* #,##0_-;_-\€* &quot;-&quot;_-;_-@_-"/>
    <numFmt numFmtId="177" formatCode="_-\€* #,##0.00_-;\-\€* #,##0.00_-;_-\€* &quot;-&quot;??_-;_-@_-"/>
    <numFmt numFmtId="178" formatCode="\$#,##0_);\(\$#,##0\)"/>
    <numFmt numFmtId="179" formatCode="\$#,##0_);[Red]\(\$#,##0\)"/>
    <numFmt numFmtId="180" formatCode="\$#,##0.00_);\(\$#,##0.00\)"/>
    <numFmt numFmtId="181" formatCode="\$#,##0.00_);[Red]\(\$#,##0.00\)"/>
    <numFmt numFmtId="182" formatCode="&quot;$&quot;\ #,##0"/>
    <numFmt numFmtId="183" formatCode="#,000_);[Red]\(#,000\)"/>
  </numFmts>
  <fonts count="44">
    <font>
      <sz val="10"/>
      <name val="Arial"/>
      <family val="2"/>
    </font>
    <font>
      <sz val="11"/>
      <name val="Calibri"/>
      <family val="2"/>
    </font>
    <font>
      <sz val="8"/>
      <name val="Arial"/>
      <family val="2"/>
    </font>
    <font>
      <b/>
      <sz val="10"/>
      <name val="Arial"/>
      <family val="2"/>
    </font>
    <font>
      <b/>
      <sz val="14"/>
      <name val="Arial"/>
      <family val="2"/>
    </font>
    <font>
      <b/>
      <sz val="16"/>
      <name val="Arial"/>
      <family val="2"/>
    </font>
    <font>
      <b/>
      <sz val="11"/>
      <name val="Arial"/>
      <family val="2"/>
    </font>
    <font>
      <b/>
      <sz val="12"/>
      <name val="Arial"/>
      <family val="2"/>
    </font>
    <font>
      <sz val="11"/>
      <name val="Arial"/>
      <family val="2"/>
    </font>
    <font>
      <sz val="12"/>
      <name val="Arial"/>
      <family val="2"/>
    </font>
    <font>
      <sz val="10"/>
      <color indexed="8"/>
      <name val="Arial"/>
      <family val="2"/>
    </font>
    <font>
      <sz val="12"/>
      <color indexed="8"/>
      <name val="Arial"/>
      <family val="2"/>
    </font>
    <font>
      <b/>
      <sz val="11"/>
      <color indexed="56"/>
      <name val="Calibri"/>
      <family val="2"/>
    </font>
    <font>
      <sz val="11"/>
      <color indexed="20"/>
      <name val="Calibri"/>
      <family val="2"/>
    </font>
    <font>
      <sz val="11"/>
      <color indexed="8"/>
      <name val="Calibri"/>
      <family val="2"/>
    </font>
    <font>
      <b/>
      <sz val="11"/>
      <color indexed="52"/>
      <name val="Calibri"/>
      <family val="2"/>
    </font>
    <font>
      <sz val="11"/>
      <color indexed="9"/>
      <name val="Calibri"/>
      <family val="2"/>
    </font>
    <font>
      <b/>
      <sz val="11"/>
      <color indexed="8"/>
      <name val="Calibri"/>
      <family val="2"/>
    </font>
    <font>
      <b/>
      <sz val="11"/>
      <color indexed="63"/>
      <name val="Calibri"/>
      <family val="2"/>
    </font>
    <font>
      <sz val="11"/>
      <color indexed="17"/>
      <name val="Calibri"/>
      <family val="2"/>
    </font>
    <font>
      <b/>
      <sz val="13"/>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sz val="11"/>
      <color indexed="62"/>
      <name val="Calibri"/>
      <family val="2"/>
    </font>
    <font>
      <b/>
      <sz val="11"/>
      <color indexed="9"/>
      <name val="Calibri"/>
      <family val="2"/>
    </font>
    <font>
      <sz val="11"/>
      <color indexed="60"/>
      <name val="Calibri"/>
      <family val="2"/>
    </font>
    <font>
      <sz val="11"/>
      <color indexed="52"/>
      <name val="Calibri"/>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sz val="10"/>
      <color theme="1"/>
      <name val="Arial"/>
      <family val="2"/>
    </font>
    <font>
      <sz val="12"/>
      <color theme="1"/>
      <name val="Arial"/>
      <family val="2"/>
    </font>
    <font>
      <b/>
      <sz val="10"/>
      <color theme="1"/>
      <name val="Arial"/>
      <family val="2"/>
    </font>
    <font>
      <sz val="10"/>
      <color rgb="FF000000"/>
      <name val="Arial"/>
      <family val="2"/>
    </font>
    <font>
      <b/>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E69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4" borderId="0" applyNumberFormat="0" applyBorder="0" applyAlignment="0" applyProtection="0"/>
    <xf numFmtId="0" fontId="15" fillId="16" borderId="1" applyNumberFormat="0" applyAlignment="0" applyProtection="0"/>
    <xf numFmtId="0" fontId="26" fillId="17" borderId="2" applyNumberFormat="0" applyAlignment="0" applyProtection="0"/>
    <xf numFmtId="0" fontId="28" fillId="0" borderId="3" applyNumberFormat="0" applyFill="0" applyAlignment="0" applyProtection="0"/>
    <xf numFmtId="0" fontId="24" fillId="0" borderId="4" applyNumberFormat="0" applyFill="0" applyAlignment="0" applyProtection="0"/>
    <xf numFmtId="0" fontId="12"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5"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3" fillId="3" borderId="0" applyNumberFormat="0" applyBorder="0" applyAlignment="0" applyProtection="0"/>
    <xf numFmtId="0" fontId="36"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7" fillId="23" borderId="0" applyNumberFormat="0" applyBorder="0" applyAlignment="0" applyProtection="0"/>
    <xf numFmtId="0" fontId="37" fillId="0" borderId="0">
      <alignment/>
      <protection/>
    </xf>
    <xf numFmtId="0" fontId="0" fillId="0" borderId="0">
      <alignment/>
      <protection/>
    </xf>
    <xf numFmtId="0" fontId="37" fillId="0" borderId="0">
      <alignment/>
      <protection/>
    </xf>
    <xf numFmtId="0" fontId="0" fillId="24" borderId="6" applyNumberFormat="0" applyAlignment="0" applyProtection="0"/>
    <xf numFmtId="9" fontId="0" fillId="0" borderId="0" applyFill="0" applyBorder="0" applyAlignment="0" applyProtection="0"/>
    <xf numFmtId="0" fontId="18" fillId="16" borderId="7" applyNumberFormat="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8" applyNumberFormat="0" applyFill="0" applyAlignment="0" applyProtection="0"/>
    <xf numFmtId="0" fontId="12" fillId="0" borderId="9" applyNumberFormat="0" applyFill="0" applyAlignment="0" applyProtection="0"/>
    <xf numFmtId="0" fontId="17" fillId="0" borderId="10" applyNumberFormat="0" applyFill="0" applyAlignment="0" applyProtection="0"/>
  </cellStyleXfs>
  <cellXfs count="165">
    <xf numFmtId="0" fontId="0" fillId="0" borderId="0" xfId="0" applyAlignment="1">
      <alignment/>
    </xf>
    <xf numFmtId="0" fontId="0" fillId="0"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82" fontId="0" fillId="0" borderId="0" xfId="0" applyNumberFormat="1" applyFont="1" applyAlignment="1">
      <alignment horizontal="right" vertical="center" wrapText="1"/>
    </xf>
    <xf numFmtId="0" fontId="0" fillId="0" borderId="0" xfId="0" applyFont="1" applyAlignment="1">
      <alignment vertical="center"/>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3" fillId="0" borderId="1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horizontal="center" vertical="center" wrapText="1"/>
    </xf>
    <xf numFmtId="0" fontId="8" fillId="0" borderId="0" xfId="0" applyFont="1" applyBorder="1" applyAlignment="1">
      <alignment vertical="center" wrapText="1"/>
    </xf>
    <xf numFmtId="0" fontId="0" fillId="0" borderId="0" xfId="0" applyFont="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9" fillId="0" borderId="14"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1" fontId="9" fillId="0" borderId="15" xfId="0" applyNumberFormat="1"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wrapText="1"/>
      <protection/>
    </xf>
    <xf numFmtId="0" fontId="9" fillId="0" borderId="16" xfId="0"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8" fillId="0" borderId="0" xfId="0" applyFont="1" applyBorder="1" applyAlignment="1">
      <alignment horizontal="left" vertical="center" wrapText="1"/>
    </xf>
    <xf numFmtId="0" fontId="8" fillId="0" borderId="17" xfId="0" applyFont="1" applyBorder="1" applyAlignment="1">
      <alignment vertical="center" wrapText="1"/>
    </xf>
    <xf numFmtId="0" fontId="0" fillId="0" borderId="17" xfId="0" applyFont="1" applyBorder="1" applyAlignment="1">
      <alignment vertical="center" wrapText="1"/>
    </xf>
    <xf numFmtId="0" fontId="3" fillId="0" borderId="0" xfId="0" applyFont="1" applyBorder="1" applyAlignment="1">
      <alignment horizontal="left"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wrapText="1"/>
    </xf>
    <xf numFmtId="0" fontId="3" fillId="26" borderId="18"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19" xfId="0" applyFont="1" applyFill="1" applyBorder="1" applyAlignment="1">
      <alignment horizontal="center" vertical="center" wrapText="1"/>
    </xf>
    <xf numFmtId="0" fontId="0" fillId="0" borderId="0" xfId="0" applyFont="1" applyBorder="1" applyAlignment="1">
      <alignment horizontal="right" vertical="center" wrapText="1"/>
    </xf>
    <xf numFmtId="0" fontId="8" fillId="0" borderId="20" xfId="0" applyFont="1" applyBorder="1" applyAlignment="1">
      <alignment vertical="center" wrapText="1"/>
    </xf>
    <xf numFmtId="0" fontId="0" fillId="0" borderId="21" xfId="0" applyFont="1" applyFill="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182" fontId="0" fillId="0" borderId="0" xfId="0" applyNumberFormat="1" applyFont="1" applyBorder="1" applyAlignment="1">
      <alignment horizontal="right" vertical="center" wrapText="1"/>
    </xf>
    <xf numFmtId="0" fontId="3" fillId="0" borderId="13" xfId="0" applyFont="1" applyFill="1" applyBorder="1" applyAlignment="1">
      <alignment horizontal="center" vertical="center" wrapText="1"/>
    </xf>
    <xf numFmtId="182" fontId="9" fillId="0" borderId="24" xfId="0" applyNumberFormat="1" applyFont="1" applyFill="1" applyBorder="1" applyAlignment="1">
      <alignment horizontal="center" vertical="center" wrapText="1"/>
    </xf>
    <xf numFmtId="182" fontId="9" fillId="0" borderId="24" xfId="0" applyNumberFormat="1" applyFont="1" applyFill="1" applyBorder="1" applyAlignment="1">
      <alignment horizontal="justify" vertical="center" wrapText="1"/>
    </xf>
    <xf numFmtId="182" fontId="9" fillId="0" borderId="25" xfId="0" applyNumberFormat="1" applyFont="1" applyFill="1" applyBorder="1" applyAlignment="1">
      <alignment horizontal="justify" vertical="center" wrapText="1"/>
    </xf>
    <xf numFmtId="182" fontId="9" fillId="0" borderId="26" xfId="0" applyNumberFormat="1" applyFont="1" applyFill="1" applyBorder="1" applyAlignment="1">
      <alignment horizontal="justify" vertical="center" wrapText="1"/>
    </xf>
    <xf numFmtId="182" fontId="3" fillId="27" borderId="21" xfId="0" applyNumberFormat="1" applyFont="1" applyFill="1" applyBorder="1" applyAlignment="1">
      <alignment horizontal="center" vertical="center" wrapText="1"/>
    </xf>
    <xf numFmtId="0" fontId="0" fillId="27" borderId="21" xfId="0" applyFont="1" applyFill="1" applyBorder="1" applyAlignment="1">
      <alignment horizontal="center" vertical="center" wrapText="1"/>
    </xf>
    <xf numFmtId="182" fontId="3" fillId="27" borderId="27" xfId="0" applyNumberFormat="1" applyFont="1" applyFill="1" applyBorder="1" applyAlignment="1">
      <alignment horizontal="center" vertical="center" wrapText="1"/>
    </xf>
    <xf numFmtId="0" fontId="0" fillId="27" borderId="27" xfId="0" applyFont="1" applyFill="1" applyBorder="1" applyAlignment="1">
      <alignment horizontal="center" vertical="center" wrapText="1"/>
    </xf>
    <xf numFmtId="0" fontId="0" fillId="0" borderId="21" xfId="0" applyFont="1" applyBorder="1" applyAlignment="1">
      <alignment vertical="center" wrapText="1"/>
    </xf>
    <xf numFmtId="0" fontId="7" fillId="27" borderId="11" xfId="0" applyFont="1" applyFill="1" applyBorder="1" applyAlignment="1">
      <alignment horizontal="right" vertical="center" wrapText="1"/>
    </xf>
    <xf numFmtId="0" fontId="7" fillId="27" borderId="0" xfId="0" applyFont="1" applyFill="1" applyBorder="1" applyAlignment="1">
      <alignment horizontal="right" vertical="center" wrapText="1"/>
    </xf>
    <xf numFmtId="182" fontId="7" fillId="27" borderId="0" xfId="0" applyNumberFormat="1" applyFont="1" applyFill="1" applyBorder="1" applyAlignment="1">
      <alignment horizontal="center" vertical="center" wrapText="1"/>
    </xf>
    <xf numFmtId="183" fontId="7" fillId="27" borderId="0" xfId="0" applyNumberFormat="1" applyFont="1" applyFill="1" applyBorder="1" applyAlignment="1">
      <alignment horizontal="center" vertical="center" wrapText="1"/>
    </xf>
    <xf numFmtId="182" fontId="3" fillId="27" borderId="0" xfId="0" applyNumberFormat="1" applyFont="1" applyFill="1" applyBorder="1" applyAlignment="1">
      <alignment horizontal="center" vertical="center" wrapText="1"/>
    </xf>
    <xf numFmtId="9" fontId="7" fillId="27" borderId="0" xfId="0" applyNumberFormat="1" applyFont="1" applyFill="1" applyBorder="1" applyAlignment="1">
      <alignment horizontal="right" vertical="center" wrapText="1"/>
    </xf>
    <xf numFmtId="0" fontId="7" fillId="27" borderId="11" xfId="0" applyFont="1" applyFill="1" applyBorder="1" applyAlignment="1">
      <alignment vertical="center" wrapText="1"/>
    </xf>
    <xf numFmtId="0" fontId="7" fillId="27" borderId="0" xfId="0" applyFont="1" applyFill="1" applyBorder="1" applyAlignment="1">
      <alignment vertical="center" wrapText="1"/>
    </xf>
    <xf numFmtId="0" fontId="7" fillId="27" borderId="28" xfId="0" applyFont="1" applyFill="1" applyBorder="1" applyAlignment="1">
      <alignment vertical="center" wrapText="1"/>
    </xf>
    <xf numFmtId="0" fontId="7" fillId="27" borderId="17" xfId="0" applyFont="1" applyFill="1" applyBorder="1" applyAlignment="1">
      <alignment vertical="center" wrapText="1"/>
    </xf>
    <xf numFmtId="0" fontId="3" fillId="26" borderId="18" xfId="0" applyFont="1" applyFill="1" applyBorder="1" applyAlignment="1">
      <alignment horizontal="center" vertical="center" wrapText="1"/>
    </xf>
    <xf numFmtId="0" fontId="3" fillId="26" borderId="29" xfId="0" applyFont="1" applyFill="1" applyBorder="1" applyAlignment="1">
      <alignment horizontal="center" vertical="center" wrapText="1"/>
    </xf>
    <xf numFmtId="0" fontId="3" fillId="28" borderId="18" xfId="0" applyFont="1" applyFill="1" applyBorder="1" applyAlignment="1">
      <alignment horizontal="center" vertical="center" wrapText="1"/>
    </xf>
    <xf numFmtId="0" fontId="3" fillId="28"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ont="1" applyFill="1" applyBorder="1" applyAlignment="1">
      <alignment horizontal="center" vertical="center" wrapText="1"/>
    </xf>
    <xf numFmtId="10" fontId="9" fillId="0" borderId="14" xfId="0" applyNumberFormat="1" applyFont="1" applyFill="1" applyBorder="1" applyAlignment="1">
      <alignment horizontal="center" vertical="center" wrapText="1"/>
    </xf>
    <xf numFmtId="10" fontId="9" fillId="0" borderId="1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5" borderId="29" xfId="0" applyFont="1" applyFill="1" applyBorder="1" applyAlignment="1">
      <alignment horizontal="center" vertical="center" wrapText="1"/>
    </xf>
    <xf numFmtId="0" fontId="10" fillId="0" borderId="35" xfId="0" applyFont="1" applyBorder="1" applyAlignment="1" quotePrefix="1">
      <alignment horizontal="center" vertical="center" wrapText="1"/>
    </xf>
    <xf numFmtId="0" fontId="39" fillId="0" borderId="36" xfId="0" applyFont="1" applyBorder="1" applyAlignment="1">
      <alignment horizontal="center" vertical="center" wrapText="1"/>
    </xf>
    <xf numFmtId="0" fontId="39" fillId="0" borderId="37" xfId="0" applyFont="1" applyBorder="1" applyAlignment="1">
      <alignment horizontal="center" vertical="center" wrapText="1"/>
    </xf>
    <xf numFmtId="182" fontId="3" fillId="27" borderId="21" xfId="0" applyNumberFormat="1" applyFont="1" applyFill="1" applyBorder="1" applyAlignment="1">
      <alignment horizontal="center" vertical="center" wrapText="1"/>
    </xf>
    <xf numFmtId="182" fontId="3" fillId="27" borderId="27" xfId="0" applyNumberFormat="1" applyFont="1" applyFill="1" applyBorder="1" applyAlignment="1">
      <alignment horizontal="center" vertical="center" wrapText="1"/>
    </xf>
    <xf numFmtId="182" fontId="0" fillId="0" borderId="14" xfId="0" applyNumberFormat="1" applyFont="1" applyFill="1" applyBorder="1" applyAlignment="1">
      <alignment horizontal="center" vertical="center" wrapText="1"/>
    </xf>
    <xf numFmtId="182" fontId="0" fillId="0" borderId="15" xfId="0" applyNumberFormat="1" applyFont="1" applyFill="1" applyBorder="1" applyAlignment="1">
      <alignment horizontal="center" vertical="center" wrapText="1"/>
    </xf>
    <xf numFmtId="182" fontId="9" fillId="0" borderId="15" xfId="0" applyNumberFormat="1" applyFont="1" applyFill="1" applyBorder="1" applyAlignment="1">
      <alignment horizontal="center" vertical="center" wrapText="1"/>
    </xf>
    <xf numFmtId="182" fontId="9" fillId="0" borderId="16" xfId="0" applyNumberFormat="1" applyFont="1" applyFill="1" applyBorder="1" applyAlignment="1">
      <alignment horizontal="center" vertical="center" wrapText="1"/>
    </xf>
    <xf numFmtId="182" fontId="7" fillId="27" borderId="29" xfId="0" applyNumberFormat="1" applyFont="1" applyFill="1" applyBorder="1" applyAlignment="1">
      <alignment horizontal="center" vertical="center" wrapText="1"/>
    </xf>
    <xf numFmtId="182" fontId="7" fillId="27" borderId="38" xfId="0" applyNumberFormat="1" applyFont="1" applyFill="1" applyBorder="1" applyAlignment="1">
      <alignment horizontal="center" vertical="center" wrapText="1"/>
    </xf>
    <xf numFmtId="183" fontId="7" fillId="27" borderId="18" xfId="0" applyNumberFormat="1" applyFont="1" applyFill="1" applyBorder="1" applyAlignment="1">
      <alignment horizontal="center" vertical="center" wrapText="1"/>
    </xf>
    <xf numFmtId="183" fontId="7" fillId="27" borderId="38" xfId="0" applyNumberFormat="1" applyFont="1" applyFill="1" applyBorder="1" applyAlignment="1">
      <alignment horizontal="center" vertical="center" wrapText="1"/>
    </xf>
    <xf numFmtId="10" fontId="7" fillId="27" borderId="18" xfId="0" applyNumberFormat="1" applyFont="1" applyFill="1" applyBorder="1" applyAlignment="1">
      <alignment horizontal="center" vertical="center" wrapText="1"/>
    </xf>
    <xf numFmtId="10" fontId="7" fillId="27" borderId="38" xfId="0" applyNumberFormat="1" applyFont="1" applyFill="1" applyBorder="1" applyAlignment="1">
      <alignment horizontal="center" vertical="center" wrapText="1"/>
    </xf>
    <xf numFmtId="0" fontId="11" fillId="0" borderId="39" xfId="0" applyFont="1" applyBorder="1" applyAlignment="1" quotePrefix="1">
      <alignment horizontal="center" vertical="center" wrapText="1"/>
    </xf>
    <xf numFmtId="0" fontId="40" fillId="0" borderId="36" xfId="0" applyFont="1" applyBorder="1" applyAlignment="1">
      <alignment horizontal="center" vertical="center" wrapText="1"/>
    </xf>
    <xf numFmtId="0" fontId="40" fillId="0" borderId="40"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1" fillId="28" borderId="18" xfId="0" applyFont="1" applyFill="1" applyBorder="1" applyAlignment="1">
      <alignment horizontal="center" vertical="center" wrapText="1"/>
    </xf>
    <xf numFmtId="0" fontId="41" fillId="28" borderId="38" xfId="0" applyFont="1" applyFill="1" applyBorder="1" applyAlignment="1">
      <alignment horizontal="center" vertical="center" wrapText="1"/>
    </xf>
    <xf numFmtId="9" fontId="42" fillId="0" borderId="30" xfId="0" applyNumberFormat="1" applyFont="1" applyBorder="1" applyAlignment="1">
      <alignment horizontal="center" vertical="center" wrapText="1"/>
    </xf>
    <xf numFmtId="9" fontId="42" fillId="0" borderId="31" xfId="0" applyNumberFormat="1" applyFont="1" applyBorder="1" applyAlignment="1">
      <alignment horizontal="center" vertical="center" wrapText="1"/>
    </xf>
    <xf numFmtId="9" fontId="42" fillId="0" borderId="32" xfId="0" applyNumberFormat="1" applyFont="1" applyBorder="1" applyAlignment="1">
      <alignment horizontal="center" vertical="center" wrapText="1"/>
    </xf>
    <xf numFmtId="0" fontId="0" fillId="0" borderId="41" xfId="0" applyFont="1" applyFill="1" applyBorder="1" applyAlignment="1" quotePrefix="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9" fontId="42" fillId="0" borderId="14" xfId="0" applyNumberFormat="1" applyFont="1" applyBorder="1" applyAlignment="1">
      <alignment horizontal="center" vertical="center" wrapText="1"/>
    </xf>
    <xf numFmtId="9" fontId="42" fillId="0" borderId="15" xfId="0" applyNumberFormat="1" applyFont="1" applyBorder="1" applyAlignment="1">
      <alignment horizontal="center" vertical="center" wrapText="1"/>
    </xf>
    <xf numFmtId="9" fontId="42" fillId="0" borderId="16" xfId="0" applyNumberFormat="1" applyFont="1" applyBorder="1" applyAlignment="1">
      <alignment horizontal="center" vertical="center" wrapText="1"/>
    </xf>
    <xf numFmtId="0" fontId="41" fillId="28" borderId="29"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43" fillId="29" borderId="44" xfId="0" applyFont="1" applyFill="1" applyBorder="1" applyAlignment="1">
      <alignment horizontal="center" vertical="center" wrapText="1"/>
    </xf>
    <xf numFmtId="0" fontId="43" fillId="29" borderId="45" xfId="0" applyFont="1" applyFill="1" applyBorder="1" applyAlignment="1">
      <alignment horizontal="center" vertical="center" wrapText="1"/>
    </xf>
    <xf numFmtId="0" fontId="43" fillId="29" borderId="46"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2" fillId="0" borderId="14" xfId="49" applyFont="1" applyFill="1" applyBorder="1" applyAlignment="1">
      <alignment horizontal="center" vertical="center" wrapText="1"/>
      <protection/>
    </xf>
    <xf numFmtId="0" fontId="42" fillId="0" borderId="15" xfId="49" applyFont="1" applyFill="1" applyBorder="1" applyAlignment="1">
      <alignment horizontal="center" vertical="center" wrapText="1"/>
      <protection/>
    </xf>
    <xf numFmtId="0" fontId="41" fillId="28" borderId="33" xfId="0" applyFont="1" applyFill="1" applyBorder="1" applyAlignment="1">
      <alignment horizontal="center" vertical="center"/>
    </xf>
    <xf numFmtId="0" fontId="41" fillId="28" borderId="19" xfId="0" applyFont="1" applyFill="1" applyBorder="1" applyAlignment="1">
      <alignment horizontal="center" vertical="center"/>
    </xf>
    <xf numFmtId="0" fontId="41" fillId="28" borderId="34" xfId="0" applyFont="1" applyFill="1" applyBorder="1" applyAlignment="1">
      <alignment horizontal="center" vertical="center"/>
    </xf>
    <xf numFmtId="0" fontId="41" fillId="28" borderId="47" xfId="0" applyFont="1" applyFill="1" applyBorder="1" applyAlignment="1">
      <alignment horizontal="center" vertical="center"/>
    </xf>
    <xf numFmtId="0" fontId="41" fillId="28" borderId="12" xfId="0" applyFont="1" applyFill="1" applyBorder="1" applyAlignment="1">
      <alignment horizontal="center" vertical="center"/>
    </xf>
    <xf numFmtId="0" fontId="41" fillId="28" borderId="48" xfId="0" applyFont="1" applyFill="1" applyBorder="1" applyAlignment="1">
      <alignment horizontal="center" vertical="center"/>
    </xf>
    <xf numFmtId="0" fontId="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4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28" borderId="47" xfId="0" applyFont="1" applyFill="1" applyBorder="1" applyAlignment="1">
      <alignment horizontal="center" vertical="center" wrapText="1"/>
    </xf>
    <xf numFmtId="0" fontId="3" fillId="28"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47" xfId="0" applyFont="1" applyFill="1" applyBorder="1" applyAlignment="1">
      <alignment horizontal="left" vertical="center"/>
    </xf>
    <xf numFmtId="0" fontId="6" fillId="0" borderId="12" xfId="0" applyFont="1" applyFill="1" applyBorder="1" applyAlignment="1">
      <alignment horizontal="left" vertical="center"/>
    </xf>
    <xf numFmtId="0" fontId="6" fillId="0" borderId="48" xfId="0" applyFont="1" applyFill="1" applyBorder="1" applyAlignment="1">
      <alignment horizontal="left" vertical="center"/>
    </xf>
    <xf numFmtId="0" fontId="6" fillId="0" borderId="1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8"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1276350</xdr:colOff>
      <xdr:row>0</xdr:row>
      <xdr:rowOff>114300</xdr:rowOff>
    </xdr:from>
    <xdr:to>
      <xdr:col>1</xdr:col>
      <xdr:colOff>228600</xdr:colOff>
      <xdr:row>3</xdr:row>
      <xdr:rowOff>295275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276350" y="114300"/>
          <a:ext cx="914400" cy="1047750"/>
        </a:xfrm>
        <a:prstGeom prst="rect">
          <a:avLst/>
        </a:prstGeom>
        <a:noFill/>
        <a:ln w="9525" cmpd="sng">
          <a:noFill/>
        </a:ln>
      </xdr:spPr>
    </xdr:pic>
    <xdr:clientData/>
  </xdr:twoCellAnchor>
  <xdr:twoCellAnchor editAs="oneCell">
    <xdr:from>
      <xdr:col>0</xdr:col>
      <xdr:colOff>1133475</xdr:colOff>
      <xdr:row>0</xdr:row>
      <xdr:rowOff>114300</xdr:rowOff>
    </xdr:from>
    <xdr:to>
      <xdr:col>1</xdr:col>
      <xdr:colOff>66675</xdr:colOff>
      <xdr:row>3</xdr:row>
      <xdr:rowOff>295275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133475" y="1143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8"/>
  <sheetViews>
    <sheetView showGridLines="0" tabSelected="1" view="pageBreakPreview" zoomScaleNormal="41" zoomScaleSheetLayoutView="100" workbookViewId="0" topLeftCell="A1">
      <selection activeCell="G21" sqref="A21:IV22"/>
    </sheetView>
  </sheetViews>
  <sheetFormatPr defaultColWidth="9.421875" defaultRowHeight="12.75"/>
  <cols>
    <col min="1" max="1" width="29.421875" style="4" customWidth="1"/>
    <col min="2" max="2" width="18.57421875" style="4" customWidth="1"/>
    <col min="3" max="3" width="14.7109375" style="4" customWidth="1"/>
    <col min="4" max="4" width="20.00390625" style="4" customWidth="1"/>
    <col min="5" max="5" width="8.421875" style="4" customWidth="1"/>
    <col min="6" max="6" width="13.28125" style="4" customWidth="1"/>
    <col min="7" max="7" width="18.421875" style="4" customWidth="1"/>
    <col min="8" max="8" width="15.7109375" style="4" customWidth="1"/>
    <col min="9" max="9" width="18.00390625" style="4" customWidth="1"/>
    <col min="10" max="10" width="10.57421875" style="4" customWidth="1"/>
    <col min="11" max="11" width="13.8515625" style="4" customWidth="1"/>
    <col min="12" max="12" width="18.00390625" style="4" customWidth="1"/>
    <col min="13" max="13" width="18.7109375" style="4" customWidth="1"/>
    <col min="14" max="14" width="20.8515625" style="5" customWidth="1"/>
    <col min="15" max="15" width="23.57421875" style="5" customWidth="1"/>
    <col min="16" max="16" width="15.57421875" style="5" customWidth="1"/>
    <col min="17" max="17" width="22.421875" style="5" customWidth="1"/>
    <col min="18" max="18" width="17.57421875" style="5" customWidth="1"/>
    <col min="19" max="19" width="24.421875" style="5" customWidth="1"/>
    <col min="20" max="20" width="20.421875" style="5" customWidth="1"/>
    <col min="21" max="21" width="12.28125" style="5" customWidth="1"/>
    <col min="22" max="22" width="22.421875" style="6" customWidth="1"/>
    <col min="23" max="23" width="34.57421875" style="6" customWidth="1"/>
    <col min="24" max="24" width="28.57421875" style="6" customWidth="1"/>
    <col min="25" max="25" width="20.8515625" style="6" customWidth="1"/>
    <col min="26" max="26" width="22.140625" style="6" customWidth="1"/>
    <col min="27" max="27" width="51.57421875" style="6" customWidth="1"/>
    <col min="28" max="28" width="27.140625" style="4" customWidth="1"/>
    <col min="29" max="16384" width="9.421875" style="7" customWidth="1"/>
  </cols>
  <sheetData>
    <row r="1" spans="1:28" ht="22.5" customHeight="1">
      <c r="A1" s="70"/>
      <c r="B1" s="71"/>
      <c r="C1" s="149" t="s">
        <v>0</v>
      </c>
      <c r="D1" s="150"/>
      <c r="E1" s="150"/>
      <c r="F1" s="150"/>
      <c r="G1" s="150"/>
      <c r="H1" s="150"/>
      <c r="I1" s="150"/>
      <c r="J1" s="150"/>
      <c r="K1" s="150"/>
      <c r="L1" s="150"/>
      <c r="M1" s="150"/>
      <c r="N1" s="150"/>
      <c r="O1" s="150"/>
      <c r="P1" s="150"/>
      <c r="Q1" s="150"/>
      <c r="R1" s="150"/>
      <c r="S1" s="150"/>
      <c r="T1" s="150"/>
      <c r="U1" s="150"/>
      <c r="V1" s="150"/>
      <c r="W1" s="150"/>
      <c r="X1" s="150"/>
      <c r="Y1" s="150"/>
      <c r="Z1" s="150"/>
      <c r="AA1" s="151"/>
      <c r="AB1" s="38" t="s">
        <v>1</v>
      </c>
    </row>
    <row r="2" spans="1:28" ht="25.5" customHeight="1">
      <c r="A2" s="72"/>
      <c r="B2" s="73"/>
      <c r="C2" s="8"/>
      <c r="D2" s="9"/>
      <c r="E2" s="9"/>
      <c r="F2" s="9"/>
      <c r="G2" s="9"/>
      <c r="H2" s="9"/>
      <c r="I2" s="9"/>
      <c r="J2" s="9"/>
      <c r="K2" s="9"/>
      <c r="L2" s="9"/>
      <c r="M2" s="9"/>
      <c r="N2" s="9"/>
      <c r="O2" s="9"/>
      <c r="P2" s="9"/>
      <c r="Q2" s="9"/>
      <c r="R2" s="9"/>
      <c r="S2" s="9"/>
      <c r="T2" s="9"/>
      <c r="U2" s="9"/>
      <c r="V2" s="9"/>
      <c r="W2" s="9"/>
      <c r="X2" s="9"/>
      <c r="Y2" s="9"/>
      <c r="Z2" s="9"/>
      <c r="AA2" s="39"/>
      <c r="AB2" s="40" t="s">
        <v>2</v>
      </c>
    </row>
    <row r="3" spans="1:28" ht="20.25" customHeight="1">
      <c r="A3" s="72"/>
      <c r="B3" s="73"/>
      <c r="C3" s="152" t="s">
        <v>3</v>
      </c>
      <c r="D3" s="153"/>
      <c r="E3" s="153"/>
      <c r="F3" s="153"/>
      <c r="G3" s="153"/>
      <c r="H3" s="153"/>
      <c r="I3" s="153"/>
      <c r="J3" s="153"/>
      <c r="K3" s="153"/>
      <c r="L3" s="153"/>
      <c r="M3" s="153"/>
      <c r="N3" s="153"/>
      <c r="O3" s="153"/>
      <c r="P3" s="153"/>
      <c r="Q3" s="153"/>
      <c r="R3" s="153"/>
      <c r="S3" s="153"/>
      <c r="T3" s="153"/>
      <c r="U3" s="153"/>
      <c r="V3" s="153"/>
      <c r="W3" s="153"/>
      <c r="X3" s="153"/>
      <c r="Y3" s="153"/>
      <c r="Z3" s="153"/>
      <c r="AA3" s="154"/>
      <c r="AB3" s="40" t="s">
        <v>4</v>
      </c>
    </row>
    <row r="4" spans="1:28" ht="27.75" customHeight="1">
      <c r="A4" s="74"/>
      <c r="B4" s="75"/>
      <c r="C4" s="155" t="s">
        <v>5</v>
      </c>
      <c r="D4" s="156"/>
      <c r="E4" s="156"/>
      <c r="F4" s="156"/>
      <c r="G4" s="156"/>
      <c r="H4" s="156"/>
      <c r="I4" s="156"/>
      <c r="J4" s="156"/>
      <c r="K4" s="156"/>
      <c r="L4" s="156"/>
      <c r="M4" s="156"/>
      <c r="N4" s="156"/>
      <c r="O4" s="156"/>
      <c r="P4" s="156"/>
      <c r="Q4" s="156"/>
      <c r="R4" s="156"/>
      <c r="S4" s="156"/>
      <c r="T4" s="156"/>
      <c r="U4" s="156"/>
      <c r="V4" s="156"/>
      <c r="W4" s="156"/>
      <c r="X4" s="156"/>
      <c r="Y4" s="156"/>
      <c r="Z4" s="156"/>
      <c r="AA4" s="157"/>
      <c r="AB4" s="41" t="s">
        <v>6</v>
      </c>
    </row>
    <row r="5" spans="1:28" ht="20.25" customHeight="1">
      <c r="A5" s="158" t="s">
        <v>7</v>
      </c>
      <c r="B5" s="159"/>
      <c r="C5" s="159"/>
      <c r="D5" s="159"/>
      <c r="E5" s="159"/>
      <c r="F5" s="159"/>
      <c r="G5" s="160"/>
      <c r="H5" s="161" t="s">
        <v>88</v>
      </c>
      <c r="I5" s="161"/>
      <c r="J5" s="161"/>
      <c r="K5" s="161"/>
      <c r="L5" s="161"/>
      <c r="M5" s="161"/>
      <c r="N5" s="162"/>
      <c r="O5" s="163"/>
      <c r="P5" s="163"/>
      <c r="Q5" s="163"/>
      <c r="R5" s="163"/>
      <c r="S5" s="163"/>
      <c r="T5" s="163"/>
      <c r="U5" s="163"/>
      <c r="V5" s="163"/>
      <c r="W5" s="163"/>
      <c r="X5" s="163"/>
      <c r="Y5" s="163"/>
      <c r="Z5" s="163"/>
      <c r="AA5" s="163"/>
      <c r="AB5" s="164"/>
    </row>
    <row r="6" spans="1:28" ht="24" customHeight="1">
      <c r="A6" s="141" t="s">
        <v>8</v>
      </c>
      <c r="B6" s="142"/>
      <c r="C6" s="142"/>
      <c r="D6" s="142"/>
      <c r="E6" s="142"/>
      <c r="F6" s="142"/>
      <c r="G6" s="142"/>
      <c r="H6" s="142"/>
      <c r="I6" s="142"/>
      <c r="J6" s="142"/>
      <c r="K6" s="10"/>
      <c r="L6" s="143" t="s">
        <v>9</v>
      </c>
      <c r="M6" s="144"/>
      <c r="N6" s="144"/>
      <c r="O6" s="144"/>
      <c r="P6" s="144"/>
      <c r="Q6" s="144"/>
      <c r="R6" s="144"/>
      <c r="S6" s="144"/>
      <c r="T6" s="144"/>
      <c r="U6" s="144"/>
      <c r="V6" s="144"/>
      <c r="W6" s="144"/>
      <c r="X6" s="144"/>
      <c r="Y6" s="144"/>
      <c r="Z6" s="144"/>
      <c r="AA6" s="144"/>
      <c r="AB6" s="145"/>
    </row>
    <row r="7" spans="1:28" s="1" customFormat="1" ht="9" customHeight="1">
      <c r="A7" s="146"/>
      <c r="B7" s="146"/>
      <c r="C7" s="146"/>
      <c r="D7" s="146"/>
      <c r="E7" s="146"/>
      <c r="F7" s="146"/>
      <c r="G7" s="146"/>
      <c r="H7" s="11"/>
      <c r="I7" s="17"/>
      <c r="J7" s="17"/>
      <c r="K7" s="17"/>
      <c r="L7" s="17"/>
      <c r="M7" s="17"/>
      <c r="N7" s="17"/>
      <c r="O7" s="17"/>
      <c r="P7" s="17"/>
      <c r="Q7" s="17"/>
      <c r="R7" s="17"/>
      <c r="S7" s="17"/>
      <c r="T7" s="17"/>
      <c r="U7" s="17"/>
      <c r="V7" s="17"/>
      <c r="W7" s="17"/>
      <c r="X7" s="17"/>
      <c r="Y7" s="17"/>
      <c r="Z7" s="17"/>
      <c r="AA7" s="42"/>
      <c r="AB7" s="17"/>
    </row>
    <row r="8" spans="1:28" s="1" customFormat="1" ht="24" customHeight="1">
      <c r="A8" s="147" t="s">
        <v>10</v>
      </c>
      <c r="B8" s="148"/>
      <c r="C8" s="148"/>
      <c r="D8" s="148"/>
      <c r="E8" s="148"/>
      <c r="F8" s="148"/>
      <c r="G8" s="148"/>
      <c r="H8" s="148"/>
      <c r="I8" s="148"/>
      <c r="J8" s="148"/>
      <c r="K8" s="148"/>
      <c r="L8" s="144" t="s">
        <v>11</v>
      </c>
      <c r="M8" s="144"/>
      <c r="N8" s="145"/>
      <c r="O8" s="143" t="s">
        <v>12</v>
      </c>
      <c r="P8" s="144"/>
      <c r="Q8" s="145"/>
      <c r="R8" s="143" t="s">
        <v>13</v>
      </c>
      <c r="S8" s="145"/>
      <c r="T8" s="143" t="s">
        <v>14</v>
      </c>
      <c r="U8" s="144"/>
      <c r="V8" s="144"/>
      <c r="W8" s="144"/>
      <c r="X8" s="145"/>
      <c r="Y8" s="143" t="s">
        <v>15</v>
      </c>
      <c r="Z8" s="144"/>
      <c r="AA8" s="43" t="s">
        <v>16</v>
      </c>
      <c r="AB8" s="43" t="s">
        <v>17</v>
      </c>
    </row>
    <row r="9" spans="1:28" s="2" customFormat="1" ht="24" customHeight="1">
      <c r="A9" s="104" t="s">
        <v>18</v>
      </c>
      <c r="B9" s="104" t="s">
        <v>19</v>
      </c>
      <c r="C9" s="104" t="s">
        <v>20</v>
      </c>
      <c r="D9" s="130" t="s">
        <v>21</v>
      </c>
      <c r="E9" s="131"/>
      <c r="F9" s="132"/>
      <c r="G9" s="104" t="s">
        <v>22</v>
      </c>
      <c r="H9" s="104" t="s">
        <v>23</v>
      </c>
      <c r="I9" s="133" t="s">
        <v>24</v>
      </c>
      <c r="J9" s="134"/>
      <c r="K9" s="135"/>
      <c r="L9" s="18">
        <v>1</v>
      </c>
      <c r="M9" s="18">
        <v>0</v>
      </c>
      <c r="N9" s="18">
        <v>3</v>
      </c>
      <c r="O9" s="18">
        <v>4</v>
      </c>
      <c r="P9" s="18">
        <v>5</v>
      </c>
      <c r="Q9" s="18">
        <v>6</v>
      </c>
      <c r="R9" s="18">
        <v>7</v>
      </c>
      <c r="S9" s="18">
        <v>8</v>
      </c>
      <c r="T9" s="18">
        <v>9</v>
      </c>
      <c r="U9" s="18">
        <v>10</v>
      </c>
      <c r="V9" s="18">
        <v>11</v>
      </c>
      <c r="W9" s="18">
        <v>12</v>
      </c>
      <c r="X9" s="18">
        <v>13</v>
      </c>
      <c r="Y9" s="18">
        <v>14</v>
      </c>
      <c r="Z9" s="18">
        <v>15</v>
      </c>
      <c r="AA9" s="18">
        <v>16</v>
      </c>
      <c r="AB9" s="18">
        <v>17</v>
      </c>
    </row>
    <row r="10" spans="1:28" s="3" customFormat="1" ht="84" customHeight="1">
      <c r="A10" s="118"/>
      <c r="B10" s="118"/>
      <c r="C10" s="118"/>
      <c r="D10" s="104" t="s">
        <v>25</v>
      </c>
      <c r="E10" s="104" t="s">
        <v>26</v>
      </c>
      <c r="F10" s="104" t="s">
        <v>27</v>
      </c>
      <c r="G10" s="118"/>
      <c r="H10" s="118"/>
      <c r="I10" s="104" t="s">
        <v>25</v>
      </c>
      <c r="J10" s="104" t="s">
        <v>28</v>
      </c>
      <c r="K10" s="104" t="s">
        <v>29</v>
      </c>
      <c r="L10" s="65" t="s">
        <v>30</v>
      </c>
      <c r="M10" s="65" t="s">
        <v>31</v>
      </c>
      <c r="N10" s="65" t="s">
        <v>32</v>
      </c>
      <c r="O10" s="65" t="s">
        <v>33</v>
      </c>
      <c r="P10" s="65" t="s">
        <v>34</v>
      </c>
      <c r="Q10" s="65" t="s">
        <v>35</v>
      </c>
      <c r="R10" s="63" t="s">
        <v>36</v>
      </c>
      <c r="S10" s="35" t="s">
        <v>87</v>
      </c>
      <c r="T10" s="79" t="s">
        <v>37</v>
      </c>
      <c r="U10" s="79" t="s">
        <v>38</v>
      </c>
      <c r="V10" s="79" t="s">
        <v>39</v>
      </c>
      <c r="W10" s="63" t="s">
        <v>40</v>
      </c>
      <c r="X10" s="35" t="s">
        <v>87</v>
      </c>
      <c r="Y10" s="63" t="s">
        <v>41</v>
      </c>
      <c r="Z10" s="63" t="s">
        <v>42</v>
      </c>
      <c r="AA10" s="63" t="s">
        <v>43</v>
      </c>
      <c r="AB10" s="65" t="s">
        <v>44</v>
      </c>
    </row>
    <row r="11" spans="1:28" s="3" customFormat="1" ht="43.5" customHeight="1">
      <c r="A11" s="105"/>
      <c r="B11" s="105"/>
      <c r="C11" s="105"/>
      <c r="D11" s="105"/>
      <c r="E11" s="105"/>
      <c r="F11" s="105"/>
      <c r="G11" s="105"/>
      <c r="H11" s="105"/>
      <c r="I11" s="105"/>
      <c r="J11" s="105"/>
      <c r="K11" s="105"/>
      <c r="L11" s="66"/>
      <c r="M11" s="66"/>
      <c r="N11" s="66"/>
      <c r="O11" s="66"/>
      <c r="P11" s="66"/>
      <c r="Q11" s="66"/>
      <c r="R11" s="64"/>
      <c r="S11" s="34" t="s">
        <v>45</v>
      </c>
      <c r="T11" s="80"/>
      <c r="U11" s="80"/>
      <c r="V11" s="80"/>
      <c r="W11" s="64"/>
      <c r="X11" s="36" t="s">
        <v>46</v>
      </c>
      <c r="Y11" s="64"/>
      <c r="Z11" s="64"/>
      <c r="AA11" s="64"/>
      <c r="AB11" s="66"/>
    </row>
    <row r="12" spans="1:28" s="3" customFormat="1" ht="294">
      <c r="A12" s="122" t="s">
        <v>81</v>
      </c>
      <c r="B12" s="125" t="s">
        <v>48</v>
      </c>
      <c r="C12" s="128" t="s">
        <v>49</v>
      </c>
      <c r="D12" s="112" t="s">
        <v>50</v>
      </c>
      <c r="E12" s="115">
        <v>1</v>
      </c>
      <c r="F12" s="115">
        <v>1</v>
      </c>
      <c r="G12" s="112" t="s">
        <v>51</v>
      </c>
      <c r="H12" s="112" t="s">
        <v>52</v>
      </c>
      <c r="I12" s="112" t="s">
        <v>53</v>
      </c>
      <c r="J12" s="115">
        <v>1</v>
      </c>
      <c r="K12" s="106">
        <v>1</v>
      </c>
      <c r="L12" s="109" t="s">
        <v>54</v>
      </c>
      <c r="M12" s="99" t="s">
        <v>55</v>
      </c>
      <c r="N12" s="99" t="s">
        <v>56</v>
      </c>
      <c r="O12" s="19" t="s">
        <v>57</v>
      </c>
      <c r="P12" s="20">
        <v>0.8</v>
      </c>
      <c r="Q12" s="20">
        <v>0.8</v>
      </c>
      <c r="R12" s="22">
        <v>0.8</v>
      </c>
      <c r="S12" s="22">
        <f>R12/Q12</f>
        <v>1</v>
      </c>
      <c r="T12" s="81" t="s">
        <v>58</v>
      </c>
      <c r="U12" s="99" t="s">
        <v>59</v>
      </c>
      <c r="V12" s="86">
        <v>569495000</v>
      </c>
      <c r="W12" s="86">
        <v>557905162</v>
      </c>
      <c r="X12" s="76">
        <f>W12/V12</f>
        <v>0.9796489205348599</v>
      </c>
      <c r="Y12" s="44" t="s">
        <v>60</v>
      </c>
      <c r="Z12" s="44" t="s">
        <v>61</v>
      </c>
      <c r="AA12" s="45" t="s">
        <v>82</v>
      </c>
      <c r="AB12" s="67" t="s">
        <v>62</v>
      </c>
    </row>
    <row r="13" spans="1:28" s="3" customFormat="1" ht="183.75" customHeight="1">
      <c r="A13" s="123"/>
      <c r="B13" s="126"/>
      <c r="C13" s="129"/>
      <c r="D13" s="113"/>
      <c r="E13" s="116"/>
      <c r="F13" s="116"/>
      <c r="G13" s="113"/>
      <c r="H13" s="113"/>
      <c r="I13" s="113"/>
      <c r="J13" s="116"/>
      <c r="K13" s="107"/>
      <c r="L13" s="110"/>
      <c r="M13" s="100"/>
      <c r="N13" s="100"/>
      <c r="O13" s="21" t="s">
        <v>63</v>
      </c>
      <c r="P13" s="22">
        <v>0.7</v>
      </c>
      <c r="Q13" s="22">
        <v>0.7</v>
      </c>
      <c r="R13" s="22">
        <v>0.7</v>
      </c>
      <c r="S13" s="22">
        <f aca="true" t="shared" si="0" ref="S13:S18">R13/Q13</f>
        <v>1</v>
      </c>
      <c r="T13" s="82"/>
      <c r="U13" s="100"/>
      <c r="V13" s="87"/>
      <c r="W13" s="87"/>
      <c r="X13" s="77"/>
      <c r="Y13" s="44" t="s">
        <v>60</v>
      </c>
      <c r="Z13" s="44" t="s">
        <v>61</v>
      </c>
      <c r="AA13" s="46" t="s">
        <v>80</v>
      </c>
      <c r="AB13" s="68"/>
    </row>
    <row r="14" spans="1:28" s="3" customFormat="1" ht="215.25" customHeight="1">
      <c r="A14" s="123"/>
      <c r="B14" s="126"/>
      <c r="C14" s="129"/>
      <c r="D14" s="113"/>
      <c r="E14" s="116"/>
      <c r="F14" s="116"/>
      <c r="G14" s="113"/>
      <c r="H14" s="113"/>
      <c r="I14" s="113"/>
      <c r="J14" s="116"/>
      <c r="K14" s="107"/>
      <c r="L14" s="110"/>
      <c r="M14" s="100"/>
      <c r="N14" s="100"/>
      <c r="O14" s="21" t="s">
        <v>64</v>
      </c>
      <c r="P14" s="22">
        <v>0.8</v>
      </c>
      <c r="Q14" s="22">
        <v>0.8</v>
      </c>
      <c r="R14" s="22">
        <v>1</v>
      </c>
      <c r="S14" s="22">
        <v>1</v>
      </c>
      <c r="T14" s="82"/>
      <c r="U14" s="100"/>
      <c r="V14" s="87"/>
      <c r="W14" s="87"/>
      <c r="X14" s="77"/>
      <c r="Y14" s="44" t="s">
        <v>60</v>
      </c>
      <c r="Z14" s="44" t="s">
        <v>61</v>
      </c>
      <c r="AA14" s="46" t="s">
        <v>86</v>
      </c>
      <c r="AB14" s="68"/>
    </row>
    <row r="15" spans="1:28" s="3" customFormat="1" ht="145.5" customHeight="1">
      <c r="A15" s="123"/>
      <c r="B15" s="126"/>
      <c r="C15" s="129"/>
      <c r="D15" s="113"/>
      <c r="E15" s="116"/>
      <c r="F15" s="116"/>
      <c r="G15" s="113"/>
      <c r="H15" s="113"/>
      <c r="I15" s="113"/>
      <c r="J15" s="116"/>
      <c r="K15" s="107"/>
      <c r="L15" s="110"/>
      <c r="M15" s="100"/>
      <c r="N15" s="100"/>
      <c r="O15" s="23" t="s">
        <v>65</v>
      </c>
      <c r="P15" s="24">
        <v>2</v>
      </c>
      <c r="Q15" s="24">
        <v>2</v>
      </c>
      <c r="R15" s="24">
        <v>2</v>
      </c>
      <c r="S15" s="22">
        <v>1</v>
      </c>
      <c r="T15" s="83"/>
      <c r="U15" s="100"/>
      <c r="V15" s="87"/>
      <c r="W15" s="87"/>
      <c r="X15" s="77"/>
      <c r="Y15" s="44" t="s">
        <v>60</v>
      </c>
      <c r="Z15" s="44" t="s">
        <v>61</v>
      </c>
      <c r="AA15" s="46" t="s">
        <v>83</v>
      </c>
      <c r="AB15" s="68"/>
    </row>
    <row r="16" spans="1:28" s="3" customFormat="1" ht="215.25" customHeight="1">
      <c r="A16" s="123" t="s">
        <v>47</v>
      </c>
      <c r="B16" s="126" t="s">
        <v>48</v>
      </c>
      <c r="C16" s="113" t="s">
        <v>66</v>
      </c>
      <c r="D16" s="113" t="s">
        <v>50</v>
      </c>
      <c r="E16" s="116">
        <v>1</v>
      </c>
      <c r="F16" s="116">
        <v>1</v>
      </c>
      <c r="G16" s="113" t="s">
        <v>67</v>
      </c>
      <c r="H16" s="113" t="s">
        <v>67</v>
      </c>
      <c r="I16" s="113" t="s">
        <v>68</v>
      </c>
      <c r="J16" s="116">
        <v>1</v>
      </c>
      <c r="K16" s="107">
        <v>1</v>
      </c>
      <c r="L16" s="110"/>
      <c r="M16" s="100"/>
      <c r="N16" s="100"/>
      <c r="O16" s="21" t="s">
        <v>69</v>
      </c>
      <c r="P16" s="22">
        <v>1</v>
      </c>
      <c r="Q16" s="22">
        <v>1</v>
      </c>
      <c r="R16" s="22">
        <v>1</v>
      </c>
      <c r="S16" s="22">
        <f t="shared" si="0"/>
        <v>1</v>
      </c>
      <c r="T16" s="96" t="s">
        <v>58</v>
      </c>
      <c r="U16" s="101" t="s">
        <v>59</v>
      </c>
      <c r="V16" s="88">
        <v>1000000</v>
      </c>
      <c r="W16" s="88">
        <v>0</v>
      </c>
      <c r="X16" s="77">
        <f>W16/V16</f>
        <v>0</v>
      </c>
      <c r="Y16" s="44" t="s">
        <v>60</v>
      </c>
      <c r="Z16" s="44" t="s">
        <v>61</v>
      </c>
      <c r="AA16" s="46" t="s">
        <v>84</v>
      </c>
      <c r="AB16" s="68"/>
    </row>
    <row r="17" spans="1:28" s="3" customFormat="1" ht="354.75" customHeight="1">
      <c r="A17" s="123"/>
      <c r="B17" s="126"/>
      <c r="C17" s="113"/>
      <c r="D17" s="113"/>
      <c r="E17" s="116"/>
      <c r="F17" s="116"/>
      <c r="G17" s="113"/>
      <c r="H17" s="113"/>
      <c r="I17" s="113"/>
      <c r="J17" s="116"/>
      <c r="K17" s="107"/>
      <c r="L17" s="110"/>
      <c r="M17" s="100"/>
      <c r="N17" s="100"/>
      <c r="O17" s="21" t="s">
        <v>70</v>
      </c>
      <c r="P17" s="25">
        <v>2</v>
      </c>
      <c r="Q17" s="25">
        <v>2</v>
      </c>
      <c r="R17" s="25">
        <v>2</v>
      </c>
      <c r="S17" s="22">
        <f t="shared" si="0"/>
        <v>1</v>
      </c>
      <c r="T17" s="97"/>
      <c r="U17" s="101"/>
      <c r="V17" s="88"/>
      <c r="W17" s="88"/>
      <c r="X17" s="77"/>
      <c r="Y17" s="44" t="s">
        <v>60</v>
      </c>
      <c r="Z17" s="44" t="s">
        <v>61</v>
      </c>
      <c r="AA17" s="46" t="s">
        <v>85</v>
      </c>
      <c r="AB17" s="68"/>
    </row>
    <row r="18" spans="1:28" s="3" customFormat="1" ht="362.25" customHeight="1">
      <c r="A18" s="124"/>
      <c r="B18" s="127"/>
      <c r="C18" s="114"/>
      <c r="D18" s="114"/>
      <c r="E18" s="117"/>
      <c r="F18" s="117"/>
      <c r="G18" s="114"/>
      <c r="H18" s="114"/>
      <c r="I18" s="114"/>
      <c r="J18" s="117"/>
      <c r="K18" s="108"/>
      <c r="L18" s="111"/>
      <c r="M18" s="103"/>
      <c r="N18" s="103"/>
      <c r="O18" s="26" t="s">
        <v>71</v>
      </c>
      <c r="P18" s="27">
        <v>2</v>
      </c>
      <c r="Q18" s="27">
        <v>2</v>
      </c>
      <c r="R18" s="25">
        <v>2</v>
      </c>
      <c r="S18" s="22">
        <f t="shared" si="0"/>
        <v>1</v>
      </c>
      <c r="T18" s="98"/>
      <c r="U18" s="102"/>
      <c r="V18" s="89"/>
      <c r="W18" s="89"/>
      <c r="X18" s="78"/>
      <c r="Y18" s="44" t="s">
        <v>60</v>
      </c>
      <c r="Z18" s="44" t="s">
        <v>61</v>
      </c>
      <c r="AA18" s="47" t="s">
        <v>79</v>
      </c>
      <c r="AB18" s="69"/>
    </row>
    <row r="19" spans="1:28" ht="15" customHeight="1">
      <c r="A19" s="59" t="s">
        <v>72</v>
      </c>
      <c r="B19" s="60"/>
      <c r="C19" s="60"/>
      <c r="D19" s="60"/>
      <c r="E19" s="60"/>
      <c r="F19" s="60"/>
      <c r="G19" s="60"/>
      <c r="H19" s="60"/>
      <c r="I19" s="60"/>
      <c r="J19" s="60"/>
      <c r="K19" s="60"/>
      <c r="L19" s="60"/>
      <c r="M19" s="60"/>
      <c r="N19" s="60"/>
      <c r="O19" s="60"/>
      <c r="P19" s="60"/>
      <c r="Q19" s="60"/>
      <c r="R19" s="60"/>
      <c r="S19" s="60"/>
      <c r="T19" s="60"/>
      <c r="U19" s="60"/>
      <c r="V19" s="90">
        <f>V16+V12</f>
        <v>570495000</v>
      </c>
      <c r="W19" s="92">
        <f>W16+W12</f>
        <v>557905162</v>
      </c>
      <c r="X19" s="94">
        <f>W19/V19</f>
        <v>0.9779317294630102</v>
      </c>
      <c r="Y19" s="48"/>
      <c r="Z19" s="84"/>
      <c r="AA19" s="48"/>
      <c r="AB19" s="49"/>
    </row>
    <row r="20" spans="1:28" ht="27.75" customHeight="1">
      <c r="A20" s="61"/>
      <c r="B20" s="62"/>
      <c r="C20" s="62"/>
      <c r="D20" s="62"/>
      <c r="E20" s="62"/>
      <c r="F20" s="62"/>
      <c r="G20" s="62"/>
      <c r="H20" s="62"/>
      <c r="I20" s="62"/>
      <c r="J20" s="62"/>
      <c r="K20" s="62"/>
      <c r="L20" s="62"/>
      <c r="M20" s="62"/>
      <c r="N20" s="62"/>
      <c r="O20" s="62"/>
      <c r="P20" s="62"/>
      <c r="Q20" s="62"/>
      <c r="R20" s="62"/>
      <c r="S20" s="62"/>
      <c r="T20" s="62"/>
      <c r="U20" s="62"/>
      <c r="V20" s="91"/>
      <c r="W20" s="93"/>
      <c r="X20" s="95"/>
      <c r="Y20" s="50"/>
      <c r="Z20" s="85"/>
      <c r="AA20" s="50"/>
      <c r="AB20" s="51"/>
    </row>
    <row r="21" spans="1:28" ht="27.75" customHeight="1" hidden="1">
      <c r="A21" s="53"/>
      <c r="B21" s="54"/>
      <c r="C21" s="54"/>
      <c r="D21" s="54"/>
      <c r="E21" s="54"/>
      <c r="F21" s="54"/>
      <c r="G21" s="54"/>
      <c r="H21" s="54"/>
      <c r="I21" s="54"/>
      <c r="J21" s="54"/>
      <c r="K21" s="54"/>
      <c r="L21" s="54"/>
      <c r="M21" s="54"/>
      <c r="N21" s="54"/>
      <c r="O21" s="54"/>
      <c r="P21" s="54"/>
      <c r="Q21" s="54"/>
      <c r="R21" s="54"/>
      <c r="S21" s="58">
        <v>1</v>
      </c>
      <c r="T21" s="54"/>
      <c r="U21" s="54"/>
      <c r="V21" s="55"/>
      <c r="W21" s="56"/>
      <c r="X21" s="58">
        <v>1</v>
      </c>
      <c r="Y21" s="57"/>
      <c r="Z21" s="57"/>
      <c r="AA21" s="57"/>
      <c r="AB21" s="49"/>
    </row>
    <row r="22" spans="1:28" ht="27.75" customHeight="1" hidden="1">
      <c r="A22" s="53"/>
      <c r="B22" s="54"/>
      <c r="C22" s="54"/>
      <c r="D22" s="54"/>
      <c r="E22" s="54"/>
      <c r="F22" s="54"/>
      <c r="G22" s="54"/>
      <c r="H22" s="54"/>
      <c r="I22" s="54"/>
      <c r="J22" s="54"/>
      <c r="K22" s="54"/>
      <c r="L22" s="54"/>
      <c r="M22" s="54"/>
      <c r="N22" s="54"/>
      <c r="O22" s="54"/>
      <c r="P22" s="54"/>
      <c r="Q22" s="54"/>
      <c r="R22" s="54"/>
      <c r="S22" s="58">
        <v>0</v>
      </c>
      <c r="T22" s="54"/>
      <c r="U22" s="54"/>
      <c r="V22" s="55"/>
      <c r="W22" s="56"/>
      <c r="X22" s="58">
        <v>0</v>
      </c>
      <c r="Y22" s="57"/>
      <c r="Z22" s="57"/>
      <c r="AA22" s="57"/>
      <c r="AB22" s="49"/>
    </row>
    <row r="23" spans="1:28" ht="21" customHeight="1">
      <c r="A23" s="12"/>
      <c r="B23" s="13"/>
      <c r="C23" s="14"/>
      <c r="D23" s="13"/>
      <c r="E23" s="15"/>
      <c r="F23" s="13"/>
      <c r="G23" s="11"/>
      <c r="H23" s="11"/>
      <c r="I23" s="11"/>
      <c r="J23" s="136" t="s">
        <v>73</v>
      </c>
      <c r="K23" s="136"/>
      <c r="L23" s="136"/>
      <c r="M23" s="14"/>
      <c r="N23" s="14"/>
      <c r="O23" s="136" t="s">
        <v>74</v>
      </c>
      <c r="P23" s="136"/>
      <c r="Q23" s="136"/>
      <c r="R23" s="28"/>
      <c r="S23" s="28"/>
      <c r="T23" s="137"/>
      <c r="U23" s="137"/>
      <c r="V23" s="137"/>
      <c r="W23" s="137"/>
      <c r="X23" s="137"/>
      <c r="Y23" s="137"/>
      <c r="Z23" s="137"/>
      <c r="AA23" s="137"/>
      <c r="AB23" s="138"/>
    </row>
    <row r="24" spans="1:28" ht="12">
      <c r="A24" s="12"/>
      <c r="B24" s="13"/>
      <c r="C24" s="15"/>
      <c r="D24" s="13"/>
      <c r="E24" s="15"/>
      <c r="F24" s="13"/>
      <c r="G24" s="11"/>
      <c r="H24" s="11"/>
      <c r="I24" s="11"/>
      <c r="J24" s="15"/>
      <c r="K24" s="13"/>
      <c r="L24" s="15"/>
      <c r="M24" s="13"/>
      <c r="N24" s="13"/>
      <c r="O24" s="15"/>
      <c r="P24" s="15"/>
      <c r="Q24" s="15"/>
      <c r="R24" s="15"/>
      <c r="S24" s="15"/>
      <c r="T24" s="15"/>
      <c r="U24" s="15"/>
      <c r="V24" s="37"/>
      <c r="W24" s="37"/>
      <c r="X24" s="37"/>
      <c r="Y24" s="37"/>
      <c r="Z24" s="37"/>
      <c r="AA24" s="37"/>
      <c r="AB24" s="52"/>
    </row>
    <row r="25" spans="1:28" ht="14.25" customHeight="1">
      <c r="A25" s="12"/>
      <c r="B25" s="13"/>
      <c r="C25" s="14"/>
      <c r="D25" s="13"/>
      <c r="E25" s="15"/>
      <c r="F25" s="13"/>
      <c r="G25" s="11"/>
      <c r="H25" s="11"/>
      <c r="I25" s="11"/>
      <c r="J25" s="29"/>
      <c r="K25" s="29"/>
      <c r="L25" s="30"/>
      <c r="M25" s="13"/>
      <c r="N25" s="13"/>
      <c r="O25" s="29"/>
      <c r="P25" s="29"/>
      <c r="Q25" s="15"/>
      <c r="R25" s="15"/>
      <c r="S25" s="15"/>
      <c r="T25" s="15"/>
      <c r="U25" s="15"/>
      <c r="V25" s="37"/>
      <c r="W25" s="37"/>
      <c r="X25" s="37"/>
      <c r="Y25" s="37"/>
      <c r="Z25" s="37"/>
      <c r="AA25" s="37"/>
      <c r="AB25" s="52"/>
    </row>
    <row r="26" spans="1:28" ht="16.5" customHeight="1">
      <c r="A26" s="12"/>
      <c r="B26" s="13"/>
      <c r="C26" s="16"/>
      <c r="D26" s="13"/>
      <c r="E26" s="15"/>
      <c r="F26" s="13"/>
      <c r="G26" s="11"/>
      <c r="H26" s="11"/>
      <c r="I26" s="11"/>
      <c r="J26" s="139" t="s">
        <v>75</v>
      </c>
      <c r="K26" s="139"/>
      <c r="L26" s="139"/>
      <c r="M26" s="32"/>
      <c r="N26" s="32"/>
      <c r="O26" s="140" t="s">
        <v>62</v>
      </c>
      <c r="P26" s="140"/>
      <c r="Q26" s="140"/>
      <c r="R26" s="31"/>
      <c r="S26" s="31"/>
      <c r="T26" s="15"/>
      <c r="U26" s="15"/>
      <c r="V26" s="37"/>
      <c r="W26" s="37"/>
      <c r="X26" s="37"/>
      <c r="Y26" s="37"/>
      <c r="Z26" s="37"/>
      <c r="AA26" s="37"/>
      <c r="AB26" s="52"/>
    </row>
    <row r="27" spans="1:28" ht="13.5">
      <c r="A27" s="12"/>
      <c r="B27" s="13"/>
      <c r="C27" s="16"/>
      <c r="D27" s="13"/>
      <c r="E27" s="15"/>
      <c r="F27" s="13"/>
      <c r="G27" s="11"/>
      <c r="H27" s="11"/>
      <c r="I27" s="11"/>
      <c r="J27" s="15" t="s">
        <v>76</v>
      </c>
      <c r="K27" s="13"/>
      <c r="L27" s="33"/>
      <c r="M27" s="32"/>
      <c r="N27" s="32"/>
      <c r="O27" s="15" t="s">
        <v>77</v>
      </c>
      <c r="P27" s="13"/>
      <c r="Q27" s="15"/>
      <c r="R27" s="15"/>
      <c r="S27" s="15"/>
      <c r="T27" s="15"/>
      <c r="U27" s="15"/>
      <c r="V27" s="37"/>
      <c r="W27" s="37"/>
      <c r="X27" s="37"/>
      <c r="Y27" s="37"/>
      <c r="Z27" s="37"/>
      <c r="AA27" s="37"/>
      <c r="AB27" s="52"/>
    </row>
    <row r="28" spans="1:28" ht="31.5" customHeight="1">
      <c r="A28" s="119" t="s">
        <v>78</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1"/>
    </row>
  </sheetData>
  <sheetProtection/>
  <mergeCells count="90">
    <mergeCell ref="C1:AA1"/>
    <mergeCell ref="C3:AA3"/>
    <mergeCell ref="C4:AA4"/>
    <mergeCell ref="A5:G5"/>
    <mergeCell ref="H5:M5"/>
    <mergeCell ref="N5:AB5"/>
    <mergeCell ref="A6:J6"/>
    <mergeCell ref="L6:AB6"/>
    <mergeCell ref="A7:G7"/>
    <mergeCell ref="A8:K8"/>
    <mergeCell ref="L8:N8"/>
    <mergeCell ref="O8:Q8"/>
    <mergeCell ref="R8:S8"/>
    <mergeCell ref="T8:X8"/>
    <mergeCell ref="Y8:Z8"/>
    <mergeCell ref="D9:F9"/>
    <mergeCell ref="I9:K9"/>
    <mergeCell ref="J23:L23"/>
    <mergeCell ref="O23:Q23"/>
    <mergeCell ref="T23:AB23"/>
    <mergeCell ref="J26:L26"/>
    <mergeCell ref="O26:Q26"/>
    <mergeCell ref="D10:D11"/>
    <mergeCell ref="D12:D15"/>
    <mergeCell ref="D16:D18"/>
    <mergeCell ref="A28:AB28"/>
    <mergeCell ref="A9:A11"/>
    <mergeCell ref="A12:A15"/>
    <mergeCell ref="A16:A18"/>
    <mergeCell ref="B9:B11"/>
    <mergeCell ref="B12:B15"/>
    <mergeCell ref="B16:B18"/>
    <mergeCell ref="C9:C11"/>
    <mergeCell ref="C12:C15"/>
    <mergeCell ref="C16:C18"/>
    <mergeCell ref="E10:E11"/>
    <mergeCell ref="E12:E15"/>
    <mergeCell ref="E16:E18"/>
    <mergeCell ref="F10:F11"/>
    <mergeCell ref="F12:F15"/>
    <mergeCell ref="F16:F18"/>
    <mergeCell ref="G9:G11"/>
    <mergeCell ref="G12:G15"/>
    <mergeCell ref="G16:G18"/>
    <mergeCell ref="H9:H11"/>
    <mergeCell ref="H12:H15"/>
    <mergeCell ref="H16:H18"/>
    <mergeCell ref="I10:I11"/>
    <mergeCell ref="I12:I15"/>
    <mergeCell ref="I16:I18"/>
    <mergeCell ref="J10:J11"/>
    <mergeCell ref="J12:J15"/>
    <mergeCell ref="J16:J18"/>
    <mergeCell ref="K10:K11"/>
    <mergeCell ref="K12:K15"/>
    <mergeCell ref="K16:K18"/>
    <mergeCell ref="L10:L11"/>
    <mergeCell ref="L12:L18"/>
    <mergeCell ref="M10:M11"/>
    <mergeCell ref="M12:M18"/>
    <mergeCell ref="T16:T18"/>
    <mergeCell ref="U10:U11"/>
    <mergeCell ref="U12:U15"/>
    <mergeCell ref="U16:U18"/>
    <mergeCell ref="N10:N11"/>
    <mergeCell ref="N12:N18"/>
    <mergeCell ref="O10:O11"/>
    <mergeCell ref="P10:P11"/>
    <mergeCell ref="Q10:Q11"/>
    <mergeCell ref="R10:R11"/>
    <mergeCell ref="Z19:Z20"/>
    <mergeCell ref="V10:V11"/>
    <mergeCell ref="V12:V15"/>
    <mergeCell ref="V16:V18"/>
    <mergeCell ref="V19:V20"/>
    <mergeCell ref="W10:W11"/>
    <mergeCell ref="W12:W15"/>
    <mergeCell ref="W16:W18"/>
    <mergeCell ref="W19:W20"/>
    <mergeCell ref="X19:X20"/>
    <mergeCell ref="AA10:AA11"/>
    <mergeCell ref="AB10:AB11"/>
    <mergeCell ref="AB12:AB18"/>
    <mergeCell ref="A1:B4"/>
    <mergeCell ref="X12:X15"/>
    <mergeCell ref="X16:X18"/>
    <mergeCell ref="Y10:Y11"/>
    <mergeCell ref="Z10:Z11"/>
    <mergeCell ref="T10:T11"/>
    <mergeCell ref="T12:T15"/>
  </mergeCells>
  <conditionalFormatting sqref="S12:S18">
    <cfRule type="colorScale" priority="7" dxfId="0">
      <colorScale>
        <cfvo type="percent" val="0"/>
        <cfvo type="percent" val="25"/>
        <cfvo type="percent" val="100"/>
        <color rgb="FFFF0000"/>
        <color rgb="FFFFFF00"/>
        <color rgb="FF92D050"/>
      </colorScale>
    </cfRule>
  </conditionalFormatting>
  <conditionalFormatting sqref="X12:X19">
    <cfRule type="colorScale" priority="6" dxfId="0">
      <colorScale>
        <cfvo type="percent" val="0"/>
        <cfvo type="percent" val="25"/>
        <cfvo type="percent" val="100"/>
        <color rgb="FFFF0000"/>
        <color rgb="FFFFFF00"/>
        <color rgb="FF92D050"/>
      </colorScale>
    </cfRule>
  </conditionalFormatting>
  <conditionalFormatting sqref="X12:X20">
    <cfRule type="colorScale" priority="5" dxfId="0">
      <colorScale>
        <cfvo type="percent" val="0"/>
        <cfvo type="percent" val="25"/>
        <cfvo type="percent" val="100"/>
        <color rgb="FFFF0000"/>
        <color rgb="FFFFFF00"/>
        <color rgb="FF92D050"/>
      </colorScale>
    </cfRule>
  </conditionalFormatting>
  <conditionalFormatting sqref="S12:S22">
    <cfRule type="colorScale" priority="4" dxfId="0">
      <colorScale>
        <cfvo type="percent" val="75"/>
        <cfvo type="percent" val="90"/>
        <cfvo type="percent" val="100"/>
        <color rgb="FFFF0000"/>
        <color rgb="FFFFFF00"/>
        <color rgb="FF92D050"/>
      </colorScale>
    </cfRule>
    <cfRule type="colorScale" priority="2" dxfId="0">
      <colorScale>
        <cfvo type="percent" val="75"/>
        <cfvo type="percent" val="90"/>
        <cfvo type="percent" val="100"/>
        <color rgb="FFFF0000"/>
        <color rgb="FFFFFF00"/>
        <color rgb="FF92D050"/>
      </colorScale>
    </cfRule>
  </conditionalFormatting>
  <conditionalFormatting sqref="X12:X22">
    <cfRule type="colorScale" priority="3" dxfId="0">
      <colorScale>
        <cfvo type="percent" val="75"/>
        <cfvo type="percent" val="90"/>
        <cfvo type="percent" val="100"/>
        <color rgb="FFFF0000"/>
        <color rgb="FFFFFF00"/>
        <color rgb="FF92D050"/>
      </colorScale>
    </cfRule>
    <cfRule type="colorScale" priority="1" dxfId="0">
      <colorScale>
        <cfvo type="percent" val="75"/>
        <cfvo type="percent" val="90"/>
        <cfvo type="percent" val="100"/>
        <color rgb="FFFF0000"/>
        <color rgb="FFFFFF00"/>
        <color rgb="FF92D050"/>
      </colorScale>
    </cfRule>
  </conditionalFormatting>
  <printOptions horizontalCentered="1"/>
  <pageMargins left="0.1968503937007874" right="0.1968503937007874" top="0.3937007874015748" bottom="0.3937007874015748" header="0.2755905511811024" footer="0.31496062992125984"/>
  <pageSetup fitToHeight="1" fitToWidth="1" horizontalDpi="600" verticalDpi="600" orientation="landscape" paperSize="5" scale="24" r:id="rId2"/>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2022-02-01T01:57:39Z</cp:lastPrinted>
  <dcterms:created xsi:type="dcterms:W3CDTF">2012-06-01T17:13:38Z</dcterms:created>
  <dcterms:modified xsi:type="dcterms:W3CDTF">2022-02-01T01:57:44Z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2058-11.2.0.10176</vt:lpwstr>
  </property>
</Properties>
</file>