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72" tabRatio="493" activeTab="0"/>
  </bookViews>
  <sheets>
    <sheet name="PLAN DE ACCION DE LAS TIC" sheetId="1" r:id="rId1"/>
  </sheets>
  <definedNames>
    <definedName name="_xlnm.Print_Area" localSheetId="0">'PLAN DE ACCION DE LAS TIC'!$A$1:$W$38</definedName>
    <definedName name="_xlnm.Print_Titles" localSheetId="0">'PLAN DE ACCION DE LAS TIC'!$1:$9</definedName>
  </definedNames>
  <calcPr fullCalcOnLoad="1"/>
</workbook>
</file>

<file path=xl/sharedStrings.xml><?xml version="1.0" encoding="utf-8"?>
<sst xmlns="http://schemas.openxmlformats.org/spreadsheetml/2006/main" count="187" uniqueCount="95">
  <si>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</si>
  <si>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</si>
  <si>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</si>
  <si>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</si>
  <si>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</si>
  <si>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 xml:space="preserve">PLAN DE ACCIÓN                         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</si>
  <si>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</si>
  <si>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</si>
  <si>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</si>
  <si>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</si>
  <si>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</si>
  <si>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</si>
  <si>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</si>
  <si>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</si>
  <si>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</si>
  <si>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</si>
  <si>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</si>
  <si>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</si>
  <si>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</si>
  <si>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</si>
  <si>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</si>
  <si>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>RESPONSABLE DE LA DEPENDENCIA  Y/O ENTIDAD</t>
  </si>
  <si>
    <t xml:space="preserve">Recursos asignados, en pesos en el momento presupuestal </t>
  </si>
  <si>
    <t>Fecha: 03/06/2016</t>
  </si>
  <si>
    <t>Versión: 006</t>
  </si>
  <si>
    <t>Desarrollo Sostenible</t>
  </si>
  <si>
    <t>Tecnología amigable con el medio ambiente</t>
  </si>
  <si>
    <t xml:space="preserve">Campañas de promoción de actividades de protección del medio ambiente para el buen manejo de Residuos de Aparatos Eléctricos y Electrónicos RAEE </t>
  </si>
  <si>
    <t>TIC y Medio Ambiente</t>
  </si>
  <si>
    <t>Número de actividades realizadas para el buen manejo de Residuos de Aparatos Eléctricos y Electrónicos RAEE en el cuatrienio</t>
  </si>
  <si>
    <t>MÁS CIUDAD</t>
  </si>
  <si>
    <t>Tic</t>
  </si>
  <si>
    <t>Más Gestión TIC para Armenia</t>
  </si>
  <si>
    <t>Arquitectura TI</t>
  </si>
  <si>
    <t>Porcentaje de apropiación de las herramientas tecnológicas en el Municipio de Armenia para el cuatrienio</t>
  </si>
  <si>
    <t>Porcentaje de obsolescencia de infraestructura tecnológica de hardware y software en la Administración Municipal durante el Cuatrienio</t>
  </si>
  <si>
    <t>Innovación y Desarrollo TIC</t>
  </si>
  <si>
    <t>Infraestructura tecnológica</t>
  </si>
  <si>
    <t>Número de usuarios apropiándose del uso de las herramientas tecnológicas en el cuatrienio</t>
  </si>
  <si>
    <t>Número de actualizaciones de Hardware y Software en la Administración Municipal de acuerdo a la Arquitectura TI definida por el MINTIC durante el cuatrienio</t>
  </si>
  <si>
    <t>Fortalecimiento de la Infraestructura Tecnológica</t>
  </si>
  <si>
    <t>MÁS EMPLEO</t>
  </si>
  <si>
    <t>REPRESENTANTE LEGAL</t>
  </si>
  <si>
    <t>ALCALDE</t>
  </si>
  <si>
    <t>TOTAL</t>
  </si>
  <si>
    <t>SECRETARÍA O  ENTIDAD RESPONSABLE: 2.8 SECRETARIA DE LAS TIC</t>
  </si>
  <si>
    <t>IMPLEMENTAR ESTRATEGIAS PARA LA DISPOSICION FINAL DE RESIDUOS DE APARATOS ELECTRICOS Y ELECTRONICOS EN EL MUNICIPIO DE ARMENIA.</t>
  </si>
  <si>
    <t>AUMENTAR EL PORCENTAJE DE APROPIACIÓN DE LAS HERRAMIENTAS TECNOLÓGICAS EN LA POBLACION DEL MUNICIPIO DE ARMENIA</t>
  </si>
  <si>
    <t>GARANTIZAR LA DISPONIBILIDAD Y DESEMPEÑO DE LA PLATAFORMA TIC DE LA ALCALDÍA DE ARMENIA, PARA LOS USUARIOS INTERNOS DE LA ADMINISTRACIÓN MUNICIPAL.</t>
  </si>
  <si>
    <t>Código: D-DP-PDE-051</t>
  </si>
  <si>
    <t xml:space="preserve">Código </t>
  </si>
  <si>
    <t>____________________________________________________________
Centro Administrativo Municipal CAM, piso 4 Tel – (6) 741 71 00 Ext. 430</t>
  </si>
  <si>
    <t>Porcentaje de implementacion del PETI y SGSI  en la Administración Municipal durante el Cuatrienio</t>
  </si>
  <si>
    <t>Planes Institucionales integrados al plan de acción de acuerdo con el Modelo Integrado de Planeación y Gestión( MIPG)</t>
  </si>
  <si>
    <t>Desarrollar los planes Estratégicos Institucionales:
 1 - Plan estrategico de TI (PETI)
2 - Plan de Seguridad y Privacidad de la Información.
3 - Plan de Tratamiento de Riesgos de Seguridad y Privacidad de la Informació</t>
  </si>
  <si>
    <t>SECRETARIO TIC</t>
  </si>
  <si>
    <t>Armenia más ciudad con gestión TIC</t>
  </si>
  <si>
    <t>Número de actualizaciones de Hardware y Software de los aplicativos misionales   en la Administración Municipal de acuerdo a la Arquitectura TI definida por el MINTIC durante el cuatrienio</t>
  </si>
  <si>
    <t>Compromiso Las TIC y el Medio Ambiente</t>
  </si>
  <si>
    <t>Atención de ciudadanos en los Puntos Vive Digital en la apropiación herramientas tecnológicas para el cuatrienio</t>
  </si>
  <si>
    <t xml:space="preserve">Usuarios capacitados para la apropiación tecnológica en los Puntos Vive Digital </t>
  </si>
  <si>
    <t>Usuarios haciendo uso de la contectividad  a internet en los parques y/o zonas wifi gratuitas en el Municipio de Armenia</t>
  </si>
  <si>
    <t xml:space="preserve">Actualización del Hardware y Software mediante soporte brindado a los funcionarios de la Administración Municipal, a través de la mesa de ayuda dentro de la Arquitectura TI </t>
  </si>
  <si>
    <t>Fortalecimiento de las actividades realizadas en los Puntos Vive Digital del Municipio de Armenia  para la sensibilizacion  en el manejo adecuado y disposición final de Residuos de Aparatos Eléctricos y Electrónicos - RAEE</t>
  </si>
  <si>
    <t>Actualización de los Planes Estratégicos Institucionales implementados de acuerdo con MIPG.</t>
  </si>
  <si>
    <t xml:space="preserve">Ciudadanos realizando Trámites y/o Servicios virtualizados.de la Administración Municipal </t>
  </si>
  <si>
    <t>Ciudadanos participando en las Brigadas Digitales para la apropiación de herramientas tecnológicas</t>
  </si>
  <si>
    <t>Mantenimiento de los usuarios en el cumplimiento de los Componentes de la Politica de Gobierno Digital (TIC para el Estado y TIC para la Sociedad) mediante sus 3 Habilitadores (Seguridad de la Información, Arquitectura y Servicios Ciudadanos Digitales)  establecidos en el Decreto 1008 de 2018</t>
  </si>
  <si>
    <t>JOSE MANUEL RIOSA MORALES</t>
  </si>
  <si>
    <t>114.01.8.12.10.03.015.001.001.0538</t>
  </si>
  <si>
    <t>PROPIOS</t>
  </si>
  <si>
    <t>Secretario de Despacho            (Enlaces de Proceso 17 y 18)</t>
  </si>
  <si>
    <t>114.01.8.14.13.14.068.001.001.0724</t>
  </si>
  <si>
    <t>Secretario de Despacho           
 (Enlace de Proceso 17)</t>
  </si>
  <si>
    <t>1</t>
  </si>
  <si>
    <t>114.01.8.14.13.14.069.001.210.0725</t>
  </si>
  <si>
    <t>Secretario de Despacho          
 (Enlace de Proceso 18)</t>
  </si>
  <si>
    <t>57.598</t>
  </si>
  <si>
    <t>40.454</t>
  </si>
  <si>
    <t>178.000</t>
  </si>
  <si>
    <t>80.000</t>
  </si>
  <si>
    <t>4</t>
  </si>
  <si>
    <t>23.000</t>
  </si>
  <si>
    <t>16.000</t>
  </si>
  <si>
    <t>6.000</t>
  </si>
  <si>
    <t>70.000</t>
  </si>
  <si>
    <t>35.000</t>
  </si>
  <si>
    <t>HECTOR FABIO HINCAPIE LOAIZA</t>
  </si>
  <si>
    <t>VIGENCIA AÑO:01/01/2020-31/12/2020</t>
  </si>
  <si>
    <t>Actividades de apoyo para la conducción del bus TIC, para el desplazamiento a las jornadas de educación informal en tecnologias de la información y las comunicaciones.</t>
  </si>
  <si>
    <t>Servicio de asistencia técnica para promocionar el despliegue de infraestructura de la tecnologia de la información y las comunicaciones  - ciudades inteligentes</t>
  </si>
  <si>
    <t>100%</t>
  </si>
  <si>
    <t>RECURSOS DEL BALANCE PROPIOS</t>
  </si>
  <si>
    <t>Servicio de educación informal en tecnologias de la información y las comunicaciones</t>
  </si>
  <si>
    <t>Generar sinergias con entidades públicas y privadas para el desarrollo de las estrategias del econsistema TIC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</si>
</sst>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mm/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&quot;$&quot;* #,##0_);_(&quot;$&quot;* \(#,##0\);_(&quot;$&quot;* &quot;-&quot;??_);_(@_)"/>
    <numFmt numFmtId="198" formatCode="_(* #,##0_);_(* \(#,##0\);_(* &quot;-&quot;??_);_(@_)"/>
    <numFmt numFmtId="199" formatCode="&quot;$&quot;\ #,##0"/>
    <numFmt numFmtId="200" formatCode="#,##0.0"/>
    <numFmt numFmtId="201" formatCode="0;[Red]0"/>
    <numFmt numFmtId="202" formatCode="#,##0;[Red]#,##0"/>
    <numFmt numFmtId="203" formatCode="[$$-240A]\ #,##0"/>
    <numFmt numFmtId="204" formatCode="[$$-240A]\ #,##0;[Red][$$-240A]\ #,##0"/>
    <numFmt numFmtId="205" formatCode="&quot;$&quot;\ #,##0;[Red]&quot;$&quot;\ #,##0"/>
    <numFmt numFmtId="206" formatCode="_ &quot;$&quot;\ * #,##0.00_ ;_ &quot;$&quot;\ * \-#,##0.00_ ;_ &quot;$&quot;\ * &quot;-&quot;??_ ;_ @_ "/>
    <numFmt numFmtId="207" formatCode="0.0%"/>
    <numFmt numFmtId="208" formatCode="#,##0.000"/>
    <numFmt numFmtId="209" formatCode="[$-240A]dddd\,\ dd&quot; de &quot;mmmm&quot; de &quot;yyyy"/>
    <numFmt numFmtId="210" formatCode="[$-240A]hh:mm:ss\ AM/PM"/>
    <numFmt numFmtId="211" formatCode="&quot;$&quot;\ #,##0.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4" fontId="22" fillId="0" borderId="12" xfId="51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vertical="center" wrapText="1"/>
    </xf>
    <xf numFmtId="0" fontId="22" fillId="25" borderId="26" xfId="0" applyFont="1" applyFill="1" applyBorder="1" applyAlignment="1">
      <alignment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2" fillId="0" borderId="28" xfId="0" applyFont="1" applyFill="1" applyBorder="1" applyAlignment="1">
      <alignment horizontal="center" vertical="center" wrapText="1"/>
    </xf>
    <xf numFmtId="49" fontId="22" fillId="0" borderId="28" xfId="0" applyNumberFormat="1" applyFont="1" applyBorder="1" applyAlignment="1" quotePrefix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 quotePrefix="1">
      <alignment horizontal="center" vertical="center" wrapText="1"/>
    </xf>
    <xf numFmtId="49" fontId="22" fillId="0" borderId="29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 quotePrefix="1">
      <alignment horizontal="center" vertical="center" wrapText="1"/>
    </xf>
    <xf numFmtId="49" fontId="22" fillId="0" borderId="11" xfId="0" applyNumberFormat="1" applyFont="1" applyBorder="1" applyAlignment="1" quotePrefix="1">
      <alignment horizontal="center" vertical="center" wrapText="1"/>
    </xf>
    <xf numFmtId="0" fontId="24" fillId="25" borderId="26" xfId="0" applyFont="1" applyFill="1" applyBorder="1" applyAlignment="1">
      <alignment vertical="center" wrapText="1"/>
    </xf>
    <xf numFmtId="49" fontId="22" fillId="25" borderId="30" xfId="0" applyNumberFormat="1" applyFont="1" applyFill="1" applyBorder="1" applyAlignment="1" quotePrefix="1">
      <alignment horizontal="center" vertical="center" wrapText="1"/>
    </xf>
    <xf numFmtId="9" fontId="22" fillId="25" borderId="26" xfId="58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44" fontId="23" fillId="24" borderId="31" xfId="51" applyFont="1" applyFill="1" applyBorder="1" applyAlignment="1">
      <alignment vertical="center" wrapText="1"/>
    </xf>
    <xf numFmtId="0" fontId="23" fillId="26" borderId="32" xfId="0" applyFont="1" applyFill="1" applyBorder="1" applyAlignment="1">
      <alignment horizontal="center" vertical="center" wrapText="1"/>
    </xf>
    <xf numFmtId="0" fontId="23" fillId="26" borderId="33" xfId="0" applyFont="1" applyFill="1" applyBorder="1" applyAlignment="1">
      <alignment horizontal="center" vertical="center" wrapText="1"/>
    </xf>
    <xf numFmtId="0" fontId="23" fillId="26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1" fontId="22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201" fontId="22" fillId="0" borderId="11" xfId="0" applyNumberFormat="1" applyFont="1" applyFill="1" applyBorder="1" applyAlignment="1">
      <alignment horizontal="center" vertical="center" wrapText="1"/>
    </xf>
    <xf numFmtId="201" fontId="22" fillId="0" borderId="36" xfId="0" applyNumberFormat="1" applyFont="1" applyFill="1" applyBorder="1" applyAlignment="1">
      <alignment horizontal="center" vertical="center" wrapText="1"/>
    </xf>
    <xf numFmtId="44" fontId="22" fillId="0" borderId="36" xfId="51" applyFont="1" applyFill="1" applyBorder="1" applyAlignment="1">
      <alignment horizontal="center" vertical="center" wrapText="1"/>
    </xf>
    <xf numFmtId="0" fontId="23" fillId="27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9" fontId="22" fillId="0" borderId="10" xfId="0" applyNumberFormat="1" applyFont="1" applyFill="1" applyBorder="1" applyAlignment="1">
      <alignment horizontal="center" vertical="center" wrapText="1"/>
    </xf>
    <xf numFmtId="44" fontId="22" fillId="0" borderId="10" xfId="51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44" fontId="22" fillId="0" borderId="11" xfId="51" applyFont="1" applyFill="1" applyBorder="1" applyAlignment="1">
      <alignment horizontal="center" vertical="center" wrapText="1"/>
    </xf>
    <xf numFmtId="44" fontId="22" fillId="0" borderId="36" xfId="51" applyFont="1" applyFill="1" applyBorder="1" applyAlignment="1">
      <alignment horizontal="center" vertical="center" wrapText="1"/>
    </xf>
    <xf numFmtId="44" fontId="22" fillId="0" borderId="12" xfId="5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201" fontId="22" fillId="0" borderId="11" xfId="0" applyNumberFormat="1" applyFont="1" applyFill="1" applyBorder="1" applyAlignment="1">
      <alignment horizontal="center" vertical="center" wrapText="1"/>
    </xf>
    <xf numFmtId="201" fontId="22" fillId="0" borderId="36" xfId="0" applyNumberFormat="1" applyFont="1" applyFill="1" applyBorder="1" applyAlignment="1">
      <alignment horizontal="center" vertical="center" wrapText="1"/>
    </xf>
    <xf numFmtId="201" fontId="22" fillId="0" borderId="12" xfId="0" applyNumberFormat="1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201" fontId="22" fillId="0" borderId="28" xfId="0" applyNumberFormat="1" applyFont="1" applyFill="1" applyBorder="1" applyAlignment="1">
      <alignment horizontal="center" vertical="center" wrapText="1"/>
    </xf>
    <xf numFmtId="44" fontId="22" fillId="0" borderId="28" xfId="51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right" vertical="center" wrapText="1"/>
    </xf>
    <xf numFmtId="0" fontId="23" fillId="24" borderId="42" xfId="0" applyFont="1" applyFill="1" applyBorder="1" applyAlignment="1">
      <alignment horizontal="right" vertical="center" wrapText="1"/>
    </xf>
    <xf numFmtId="201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vertical="center" wrapText="1"/>
    </xf>
    <xf numFmtId="0" fontId="23" fillId="27" borderId="1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1219200</xdr:colOff>
      <xdr:row>0</xdr:row>
      <xdr:rowOff>95250</xdr:rowOff>
    </xdr:from>
    <xdr:to>
      <xdr:col>2</xdr:col>
      <xdr:colOff>295275</xdr:colOff>
      <xdr:row>3</xdr:row>
      <xdr:rowOff>304800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5250"/>
          <a:ext cx="914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="30" zoomScaleNormal="30" zoomScalePageLayoutView="0" workbookViewId="0" topLeftCell="A1">
      <pane ySplit="9" topLeftCell="A10" activePane="bottomLeft" state="frozen"/>
      <selection pane="topLeft" activeCell="A9" sqref="A9"/>
      <selection pane="bottomLeft" activeCell="A1" sqref="A1:W38"/>
    </sheetView>
  </sheetViews>
  <sheetFormatPr defaultColWidth="11.421875" defaultRowHeight="12.75"/>
  <cols>
    <col min="1" max="1" width="20.421875" style="4" customWidth="1"/>
    <col min="2" max="2" width="7.140625" style="4" customWidth="1"/>
    <col min="3" max="3" width="18.421875" style="4" customWidth="1"/>
    <col min="4" max="4" width="4.8515625" style="4" customWidth="1"/>
    <col min="5" max="5" width="22.8515625" style="4" customWidth="1"/>
    <col min="6" max="6" width="6.57421875" style="7" customWidth="1"/>
    <col min="7" max="7" width="29.00390625" style="4" customWidth="1"/>
    <col min="8" max="8" width="8.7109375" style="4" customWidth="1"/>
    <col min="9" max="9" width="25.57421875" style="4" customWidth="1"/>
    <col min="10" max="10" width="20.140625" style="4" customWidth="1"/>
    <col min="11" max="11" width="6.421875" style="7" customWidth="1"/>
    <col min="12" max="12" width="28.57421875" style="4" customWidth="1"/>
    <col min="13" max="13" width="20.421875" style="4" customWidth="1"/>
    <col min="14" max="14" width="25.57421875" style="4" customWidth="1"/>
    <col min="15" max="15" width="20.140625" style="4" customWidth="1"/>
    <col min="16" max="16" width="37.57421875" style="6" customWidth="1"/>
    <col min="17" max="17" width="29.00390625" style="6" customWidth="1"/>
    <col min="18" max="18" width="25.28125" style="6" customWidth="1"/>
    <col min="19" max="19" width="25.8515625" style="6" customWidth="1"/>
    <col min="20" max="20" width="41.57421875" style="6" customWidth="1"/>
    <col min="21" max="21" width="19.140625" style="6" customWidth="1"/>
    <col min="22" max="22" width="30.00390625" style="5" customWidth="1"/>
    <col min="23" max="23" width="35.140625" style="4" customWidth="1"/>
    <col min="24" max="16384" width="11.421875" style="1" customWidth="1"/>
  </cols>
  <sheetData>
    <row r="1" spans="1:23" ht="22.5" customHeight="1">
      <c r="A1" s="123"/>
      <c r="B1" s="124"/>
      <c r="C1" s="124"/>
      <c r="D1" s="125"/>
      <c r="E1" s="119" t="s">
        <v>5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49" t="s">
        <v>49</v>
      </c>
    </row>
    <row r="2" spans="1:23" ht="25.5" customHeight="1">
      <c r="A2" s="126"/>
      <c r="B2" s="127"/>
      <c r="C2" s="127"/>
      <c r="D2" s="128"/>
      <c r="E2" s="13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50" t="s">
        <v>23</v>
      </c>
    </row>
    <row r="3" spans="1:23" ht="20.25" customHeight="1">
      <c r="A3" s="126"/>
      <c r="B3" s="127"/>
      <c r="C3" s="127"/>
      <c r="D3" s="128"/>
      <c r="E3" s="137" t="s">
        <v>3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50" t="s">
        <v>24</v>
      </c>
    </row>
    <row r="4" spans="1:23" ht="27.75" customHeight="1" thickBot="1">
      <c r="A4" s="129"/>
      <c r="B4" s="130"/>
      <c r="C4" s="130"/>
      <c r="D4" s="131"/>
      <c r="E4" s="110" t="s">
        <v>4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51" t="s">
        <v>6</v>
      </c>
    </row>
    <row r="5" spans="1:23" ht="19.5" customHeight="1" thickBot="1">
      <c r="A5" s="33"/>
      <c r="B5" s="33"/>
      <c r="C5" s="10"/>
      <c r="D5" s="10"/>
      <c r="E5" s="10"/>
      <c r="F5" s="52"/>
      <c r="G5" s="10"/>
      <c r="H5" s="10"/>
      <c r="I5" s="10"/>
      <c r="J5" s="10"/>
      <c r="K5" s="52"/>
      <c r="L5" s="10"/>
      <c r="M5" s="10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ht="24" customHeight="1" thickBot="1">
      <c r="A6" s="134" t="s">
        <v>45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  <c r="N6" s="112" t="s">
        <v>88</v>
      </c>
      <c r="O6" s="113"/>
      <c r="P6" s="113"/>
      <c r="Q6" s="113"/>
      <c r="R6" s="113"/>
      <c r="S6" s="113"/>
      <c r="T6" s="113"/>
      <c r="U6" s="113"/>
      <c r="V6" s="113"/>
      <c r="W6" s="114"/>
    </row>
    <row r="7" spans="1:23" s="2" customFormat="1" ht="15.75" thickBot="1">
      <c r="A7" s="127"/>
      <c r="B7" s="127"/>
      <c r="C7" s="127"/>
      <c r="D7" s="127"/>
      <c r="E7" s="127"/>
      <c r="F7" s="127"/>
      <c r="G7" s="127"/>
      <c r="H7" s="10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41"/>
      <c r="W7" s="52"/>
    </row>
    <row r="8" spans="1:23" s="3" customFormat="1" ht="20.25" customHeight="1">
      <c r="A8" s="121" t="s">
        <v>16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74">
        <v>1</v>
      </c>
      <c r="O8" s="75">
        <v>2</v>
      </c>
      <c r="P8" s="75">
        <v>3</v>
      </c>
      <c r="Q8" s="75">
        <v>4</v>
      </c>
      <c r="R8" s="75">
        <v>5</v>
      </c>
      <c r="S8" s="75">
        <v>6</v>
      </c>
      <c r="T8" s="75">
        <v>7</v>
      </c>
      <c r="U8" s="75">
        <v>8</v>
      </c>
      <c r="V8" s="75">
        <v>9</v>
      </c>
      <c r="W8" s="76">
        <v>10</v>
      </c>
    </row>
    <row r="9" spans="1:23" s="48" customFormat="1" ht="127.5" customHeight="1">
      <c r="A9" s="83" t="s">
        <v>13</v>
      </c>
      <c r="B9" s="108" t="s">
        <v>14</v>
      </c>
      <c r="C9" s="108"/>
      <c r="D9" s="108" t="s">
        <v>2</v>
      </c>
      <c r="E9" s="108"/>
      <c r="F9" s="108" t="s">
        <v>15</v>
      </c>
      <c r="G9" s="108"/>
      <c r="H9" s="108" t="s">
        <v>7</v>
      </c>
      <c r="I9" s="108"/>
      <c r="J9" s="83" t="s">
        <v>11</v>
      </c>
      <c r="K9" s="108" t="s">
        <v>19</v>
      </c>
      <c r="L9" s="108"/>
      <c r="M9" s="83" t="s">
        <v>20</v>
      </c>
      <c r="N9" s="83" t="s">
        <v>50</v>
      </c>
      <c r="O9" s="83" t="s">
        <v>8</v>
      </c>
      <c r="P9" s="83" t="s">
        <v>9</v>
      </c>
      <c r="Q9" s="83" t="s">
        <v>12</v>
      </c>
      <c r="R9" s="87" t="s">
        <v>18</v>
      </c>
      <c r="S9" s="83" t="s">
        <v>17</v>
      </c>
      <c r="T9" s="83" t="s">
        <v>10</v>
      </c>
      <c r="U9" s="83" t="s">
        <v>1</v>
      </c>
      <c r="V9" s="87" t="s">
        <v>22</v>
      </c>
      <c r="W9" s="87" t="s">
        <v>0</v>
      </c>
    </row>
    <row r="10" spans="1:23" ht="199.5" customHeight="1">
      <c r="A10" s="77" t="s">
        <v>30</v>
      </c>
      <c r="B10" s="78">
        <v>3</v>
      </c>
      <c r="C10" s="79" t="s">
        <v>25</v>
      </c>
      <c r="D10" s="78">
        <v>16</v>
      </c>
      <c r="E10" s="80" t="s">
        <v>26</v>
      </c>
      <c r="F10" s="78">
        <v>16</v>
      </c>
      <c r="G10" s="79" t="s">
        <v>27</v>
      </c>
      <c r="H10" s="78">
        <v>22</v>
      </c>
      <c r="I10" s="80" t="s">
        <v>28</v>
      </c>
      <c r="J10" s="81">
        <v>8</v>
      </c>
      <c r="K10" s="78">
        <v>69</v>
      </c>
      <c r="L10" s="79" t="s">
        <v>29</v>
      </c>
      <c r="M10" s="60">
        <v>0</v>
      </c>
      <c r="N10" s="106">
        <v>2019630010354</v>
      </c>
      <c r="O10" s="98" t="s">
        <v>58</v>
      </c>
      <c r="P10" s="60" t="s">
        <v>46</v>
      </c>
      <c r="Q10" s="82" t="s">
        <v>63</v>
      </c>
      <c r="R10" s="8">
        <v>8</v>
      </c>
      <c r="S10" s="60">
        <v>8</v>
      </c>
      <c r="T10" s="61" t="s">
        <v>69</v>
      </c>
      <c r="U10" s="60" t="s">
        <v>70</v>
      </c>
      <c r="V10" s="90">
        <v>20000000</v>
      </c>
      <c r="W10" s="88" t="s">
        <v>71</v>
      </c>
    </row>
    <row r="11" spans="1:23" ht="162" customHeight="1">
      <c r="A11" s="13" t="s">
        <v>30</v>
      </c>
      <c r="B11" s="14">
        <v>3</v>
      </c>
      <c r="C11" s="15" t="s">
        <v>25</v>
      </c>
      <c r="D11" s="14">
        <v>16</v>
      </c>
      <c r="E11" s="16" t="s">
        <v>26</v>
      </c>
      <c r="F11" s="14">
        <v>16</v>
      </c>
      <c r="G11" s="15" t="s">
        <v>27</v>
      </c>
      <c r="H11" s="14">
        <v>22</v>
      </c>
      <c r="I11" s="16" t="s">
        <v>28</v>
      </c>
      <c r="J11" s="17">
        <v>8</v>
      </c>
      <c r="K11" s="14">
        <v>69</v>
      </c>
      <c r="L11" s="15" t="s">
        <v>29</v>
      </c>
      <c r="M11" s="17">
        <v>0</v>
      </c>
      <c r="N11" s="117"/>
      <c r="O11" s="109"/>
      <c r="P11" s="9" t="s">
        <v>46</v>
      </c>
      <c r="Q11" s="63" t="s">
        <v>27</v>
      </c>
      <c r="R11" s="18">
        <v>8</v>
      </c>
      <c r="S11" s="8">
        <v>1</v>
      </c>
      <c r="T11" s="67" t="s">
        <v>69</v>
      </c>
      <c r="U11" s="8" t="s">
        <v>70</v>
      </c>
      <c r="V11" s="90"/>
      <c r="W11" s="88" t="s">
        <v>71</v>
      </c>
    </row>
    <row r="12" spans="1:23" ht="162" customHeight="1">
      <c r="A12" s="13"/>
      <c r="B12" s="14"/>
      <c r="C12" s="12"/>
      <c r="D12" s="14"/>
      <c r="E12" s="16"/>
      <c r="F12" s="14"/>
      <c r="G12" s="15"/>
      <c r="H12" s="14"/>
      <c r="I12" s="16"/>
      <c r="J12" s="17"/>
      <c r="K12" s="14"/>
      <c r="L12" s="15"/>
      <c r="M12" s="17"/>
      <c r="N12" s="84"/>
      <c r="O12" s="96" t="s">
        <v>56</v>
      </c>
      <c r="P12" s="8" t="s">
        <v>47</v>
      </c>
      <c r="Q12" s="63" t="s">
        <v>93</v>
      </c>
      <c r="R12" s="18">
        <v>0</v>
      </c>
      <c r="S12" s="89">
        <v>1</v>
      </c>
      <c r="T12" s="65" t="s">
        <v>72</v>
      </c>
      <c r="U12" s="8" t="s">
        <v>70</v>
      </c>
      <c r="V12" s="93">
        <v>300000000</v>
      </c>
      <c r="W12" s="8" t="s">
        <v>73</v>
      </c>
    </row>
    <row r="13" spans="1:23" ht="162" customHeight="1">
      <c r="A13" s="13"/>
      <c r="B13" s="14"/>
      <c r="C13" s="12"/>
      <c r="D13" s="14"/>
      <c r="E13" s="16"/>
      <c r="F13" s="14"/>
      <c r="G13" s="15"/>
      <c r="H13" s="14"/>
      <c r="I13" s="16"/>
      <c r="J13" s="17"/>
      <c r="K13" s="14"/>
      <c r="L13" s="15"/>
      <c r="M13" s="17"/>
      <c r="N13" s="84"/>
      <c r="O13" s="97"/>
      <c r="P13" s="8" t="s">
        <v>47</v>
      </c>
      <c r="Q13" s="63" t="s">
        <v>89</v>
      </c>
      <c r="R13" s="18">
        <v>0</v>
      </c>
      <c r="S13" s="89">
        <v>1</v>
      </c>
      <c r="T13" s="65" t="s">
        <v>72</v>
      </c>
      <c r="U13" s="8" t="s">
        <v>70</v>
      </c>
      <c r="V13" s="94"/>
      <c r="W13" s="8" t="s">
        <v>73</v>
      </c>
    </row>
    <row r="14" spans="1:23" ht="118.5" customHeight="1">
      <c r="A14" s="13" t="s">
        <v>41</v>
      </c>
      <c r="B14" s="118">
        <v>17</v>
      </c>
      <c r="C14" s="96" t="s">
        <v>31</v>
      </c>
      <c r="D14" s="14">
        <v>69</v>
      </c>
      <c r="E14" s="16" t="s">
        <v>32</v>
      </c>
      <c r="F14" s="14">
        <v>156</v>
      </c>
      <c r="G14" s="15" t="s">
        <v>34</v>
      </c>
      <c r="H14" s="14">
        <v>136</v>
      </c>
      <c r="I14" s="16" t="s">
        <v>36</v>
      </c>
      <c r="J14" s="18">
        <v>100</v>
      </c>
      <c r="K14" s="14">
        <v>380</v>
      </c>
      <c r="L14" s="15" t="s">
        <v>38</v>
      </c>
      <c r="M14" s="18">
        <v>71233</v>
      </c>
      <c r="N14" s="100">
        <v>2019630010356</v>
      </c>
      <c r="O14" s="97"/>
      <c r="P14" s="8" t="s">
        <v>47</v>
      </c>
      <c r="Q14" s="63" t="s">
        <v>59</v>
      </c>
      <c r="R14" s="64" t="s">
        <v>77</v>
      </c>
      <c r="S14" s="64" t="s">
        <v>82</v>
      </c>
      <c r="T14" s="65" t="s">
        <v>72</v>
      </c>
      <c r="U14" s="8" t="s">
        <v>70</v>
      </c>
      <c r="V14" s="94"/>
      <c r="W14" s="8" t="s">
        <v>73</v>
      </c>
    </row>
    <row r="15" spans="1:23" ht="114.75" customHeight="1">
      <c r="A15" s="13" t="s">
        <v>41</v>
      </c>
      <c r="B15" s="118"/>
      <c r="C15" s="97"/>
      <c r="D15" s="14">
        <v>69</v>
      </c>
      <c r="E15" s="16" t="s">
        <v>32</v>
      </c>
      <c r="F15" s="14">
        <v>156</v>
      </c>
      <c r="G15" s="15" t="s">
        <v>34</v>
      </c>
      <c r="H15" s="14">
        <v>136</v>
      </c>
      <c r="I15" s="16" t="s">
        <v>36</v>
      </c>
      <c r="J15" s="18">
        <v>100</v>
      </c>
      <c r="K15" s="14">
        <v>380</v>
      </c>
      <c r="L15" s="15" t="s">
        <v>38</v>
      </c>
      <c r="M15" s="18">
        <v>71233</v>
      </c>
      <c r="N15" s="101"/>
      <c r="O15" s="97"/>
      <c r="P15" s="8" t="s">
        <v>47</v>
      </c>
      <c r="Q15" s="63" t="s">
        <v>60</v>
      </c>
      <c r="R15" s="64" t="s">
        <v>78</v>
      </c>
      <c r="S15" s="64" t="s">
        <v>83</v>
      </c>
      <c r="T15" s="65" t="s">
        <v>72</v>
      </c>
      <c r="U15" s="8" t="s">
        <v>70</v>
      </c>
      <c r="V15" s="94"/>
      <c r="W15" s="8" t="s">
        <v>73</v>
      </c>
    </row>
    <row r="16" spans="1:23" ht="151.5" customHeight="1">
      <c r="A16" s="13" t="s">
        <v>41</v>
      </c>
      <c r="B16" s="118"/>
      <c r="C16" s="97"/>
      <c r="D16" s="14">
        <v>69</v>
      </c>
      <c r="E16" s="16" t="s">
        <v>32</v>
      </c>
      <c r="F16" s="14">
        <v>156</v>
      </c>
      <c r="G16" s="15" t="s">
        <v>34</v>
      </c>
      <c r="H16" s="14">
        <v>136</v>
      </c>
      <c r="I16" s="16" t="s">
        <v>36</v>
      </c>
      <c r="J16" s="18">
        <v>100</v>
      </c>
      <c r="K16" s="14">
        <v>380</v>
      </c>
      <c r="L16" s="15" t="s">
        <v>38</v>
      </c>
      <c r="M16" s="18">
        <v>71233</v>
      </c>
      <c r="N16" s="101"/>
      <c r="O16" s="97"/>
      <c r="P16" s="8" t="s">
        <v>47</v>
      </c>
      <c r="Q16" s="63" t="s">
        <v>66</v>
      </c>
      <c r="R16" s="8">
        <v>15000</v>
      </c>
      <c r="S16" s="64" t="s">
        <v>84</v>
      </c>
      <c r="T16" s="66" t="s">
        <v>72</v>
      </c>
      <c r="U16" s="8" t="s">
        <v>70</v>
      </c>
      <c r="V16" s="94"/>
      <c r="W16" s="8" t="s">
        <v>73</v>
      </c>
    </row>
    <row r="17" spans="1:23" ht="151.5" customHeight="1">
      <c r="A17" s="13" t="s">
        <v>41</v>
      </c>
      <c r="B17" s="118"/>
      <c r="C17" s="97"/>
      <c r="D17" s="14">
        <v>69</v>
      </c>
      <c r="E17" s="16" t="s">
        <v>32</v>
      </c>
      <c r="F17" s="14">
        <v>156</v>
      </c>
      <c r="G17" s="15" t="s">
        <v>34</v>
      </c>
      <c r="H17" s="14">
        <v>136</v>
      </c>
      <c r="I17" s="16" t="s">
        <v>36</v>
      </c>
      <c r="J17" s="18">
        <v>100</v>
      </c>
      <c r="K17" s="14">
        <v>380</v>
      </c>
      <c r="L17" s="15" t="s">
        <v>38</v>
      </c>
      <c r="M17" s="18">
        <v>71233</v>
      </c>
      <c r="N17" s="101"/>
      <c r="O17" s="97"/>
      <c r="P17" s="8" t="s">
        <v>47</v>
      </c>
      <c r="Q17" s="63" t="s">
        <v>61</v>
      </c>
      <c r="R17" s="64" t="s">
        <v>79</v>
      </c>
      <c r="S17" s="64" t="s">
        <v>85</v>
      </c>
      <c r="T17" s="66" t="s">
        <v>72</v>
      </c>
      <c r="U17" s="8" t="s">
        <v>70</v>
      </c>
      <c r="V17" s="94"/>
      <c r="W17" s="8" t="s">
        <v>73</v>
      </c>
    </row>
    <row r="18" spans="1:23" ht="119.25" customHeight="1">
      <c r="A18" s="13" t="s">
        <v>41</v>
      </c>
      <c r="B18" s="118"/>
      <c r="C18" s="97"/>
      <c r="D18" s="14">
        <v>69</v>
      </c>
      <c r="E18" s="16" t="s">
        <v>32</v>
      </c>
      <c r="F18" s="14">
        <v>156</v>
      </c>
      <c r="G18" s="15" t="s">
        <v>34</v>
      </c>
      <c r="H18" s="14">
        <v>136</v>
      </c>
      <c r="I18" s="16" t="s">
        <v>36</v>
      </c>
      <c r="J18" s="18">
        <v>100</v>
      </c>
      <c r="K18" s="14">
        <v>380</v>
      </c>
      <c r="L18" s="15" t="s">
        <v>38</v>
      </c>
      <c r="M18" s="18">
        <v>71233</v>
      </c>
      <c r="N18" s="101"/>
      <c r="O18" s="97"/>
      <c r="P18" s="8" t="s">
        <v>47</v>
      </c>
      <c r="Q18" s="63" t="s">
        <v>65</v>
      </c>
      <c r="R18" s="64" t="s">
        <v>80</v>
      </c>
      <c r="S18" s="64" t="s">
        <v>86</v>
      </c>
      <c r="T18" s="66" t="s">
        <v>72</v>
      </c>
      <c r="U18" s="8" t="s">
        <v>70</v>
      </c>
      <c r="V18" s="94"/>
      <c r="W18" s="8" t="s">
        <v>73</v>
      </c>
    </row>
    <row r="19" spans="1:23" ht="267.75" customHeight="1">
      <c r="A19" s="13" t="s">
        <v>41</v>
      </c>
      <c r="B19" s="118"/>
      <c r="C19" s="97"/>
      <c r="D19" s="14">
        <v>69</v>
      </c>
      <c r="E19" s="16" t="s">
        <v>32</v>
      </c>
      <c r="F19" s="14">
        <v>156</v>
      </c>
      <c r="G19" s="15" t="s">
        <v>34</v>
      </c>
      <c r="H19" s="14">
        <v>136</v>
      </c>
      <c r="I19" s="16" t="s">
        <v>36</v>
      </c>
      <c r="J19" s="18">
        <v>100</v>
      </c>
      <c r="K19" s="14">
        <v>380</v>
      </c>
      <c r="L19" s="15" t="s">
        <v>38</v>
      </c>
      <c r="M19" s="18">
        <v>71233</v>
      </c>
      <c r="N19" s="106"/>
      <c r="O19" s="98"/>
      <c r="P19" s="8" t="s">
        <v>47</v>
      </c>
      <c r="Q19" s="63" t="s">
        <v>67</v>
      </c>
      <c r="R19" s="8">
        <v>71.233</v>
      </c>
      <c r="S19" s="64" t="s">
        <v>86</v>
      </c>
      <c r="T19" s="66" t="s">
        <v>72</v>
      </c>
      <c r="U19" s="8" t="s">
        <v>70</v>
      </c>
      <c r="V19" s="107"/>
      <c r="W19" s="8" t="s">
        <v>73</v>
      </c>
    </row>
    <row r="20" spans="1:23" ht="267.75" customHeight="1" thickBot="1">
      <c r="A20" s="13"/>
      <c r="B20" s="118"/>
      <c r="C20" s="97"/>
      <c r="D20" s="14"/>
      <c r="E20" s="16"/>
      <c r="F20" s="14"/>
      <c r="G20" s="15"/>
      <c r="H20" s="14"/>
      <c r="I20" s="16"/>
      <c r="J20" s="18"/>
      <c r="K20" s="14"/>
      <c r="L20" s="15"/>
      <c r="M20" s="18"/>
      <c r="N20" s="85"/>
      <c r="O20" s="96" t="s">
        <v>40</v>
      </c>
      <c r="P20" s="8" t="s">
        <v>48</v>
      </c>
      <c r="Q20" s="63" t="s">
        <v>94</v>
      </c>
      <c r="R20" s="8">
        <v>0</v>
      </c>
      <c r="S20" s="64" t="s">
        <v>91</v>
      </c>
      <c r="T20" s="67" t="s">
        <v>75</v>
      </c>
      <c r="U20" s="71" t="s">
        <v>92</v>
      </c>
      <c r="V20" s="86"/>
      <c r="W20" s="8" t="s">
        <v>76</v>
      </c>
    </row>
    <row r="21" spans="1:23" ht="267.75" customHeight="1" thickBot="1">
      <c r="A21" s="13"/>
      <c r="B21" s="118"/>
      <c r="C21" s="97"/>
      <c r="D21" s="14"/>
      <c r="E21" s="16"/>
      <c r="F21" s="14"/>
      <c r="G21" s="15"/>
      <c r="H21" s="14"/>
      <c r="I21" s="16"/>
      <c r="J21" s="18"/>
      <c r="K21" s="14"/>
      <c r="L21" s="15"/>
      <c r="M21" s="18"/>
      <c r="N21" s="85"/>
      <c r="O21" s="97"/>
      <c r="P21" s="8" t="s">
        <v>48</v>
      </c>
      <c r="Q21" s="63" t="s">
        <v>90</v>
      </c>
      <c r="R21" s="8">
        <v>0</v>
      </c>
      <c r="S21" s="64" t="s">
        <v>91</v>
      </c>
      <c r="T21" s="67" t="s">
        <v>75</v>
      </c>
      <c r="U21" s="71" t="s">
        <v>92</v>
      </c>
      <c r="V21" s="93">
        <v>500000000</v>
      </c>
      <c r="W21" s="8" t="s">
        <v>76</v>
      </c>
    </row>
    <row r="22" spans="1:23" ht="177.75" customHeight="1" thickBot="1">
      <c r="A22" s="13" t="s">
        <v>41</v>
      </c>
      <c r="B22" s="118"/>
      <c r="C22" s="97"/>
      <c r="D22" s="14">
        <v>70</v>
      </c>
      <c r="E22" s="16" t="s">
        <v>33</v>
      </c>
      <c r="F22" s="14">
        <v>157</v>
      </c>
      <c r="G22" s="15" t="s">
        <v>35</v>
      </c>
      <c r="H22" s="14">
        <v>137</v>
      </c>
      <c r="I22" s="16" t="s">
        <v>37</v>
      </c>
      <c r="J22" s="8">
        <v>4</v>
      </c>
      <c r="K22" s="14">
        <v>381</v>
      </c>
      <c r="L22" s="15" t="s">
        <v>39</v>
      </c>
      <c r="M22" s="8">
        <v>1</v>
      </c>
      <c r="N22" s="100">
        <v>2019630010351</v>
      </c>
      <c r="O22" s="97"/>
      <c r="P22" s="8" t="s">
        <v>48</v>
      </c>
      <c r="Q22" s="63" t="s">
        <v>62</v>
      </c>
      <c r="R22" s="64" t="s">
        <v>81</v>
      </c>
      <c r="S22" s="64" t="s">
        <v>74</v>
      </c>
      <c r="T22" s="67" t="s">
        <v>75</v>
      </c>
      <c r="U22" s="71" t="s">
        <v>92</v>
      </c>
      <c r="V22" s="94"/>
      <c r="W22" s="8" t="s">
        <v>76</v>
      </c>
    </row>
    <row r="23" spans="1:23" ht="189" customHeight="1" thickBot="1">
      <c r="A23" s="19" t="s">
        <v>41</v>
      </c>
      <c r="B23" s="20"/>
      <c r="C23" s="98"/>
      <c r="D23" s="20">
        <v>70</v>
      </c>
      <c r="E23" s="21" t="s">
        <v>33</v>
      </c>
      <c r="F23" s="20">
        <v>157</v>
      </c>
      <c r="G23" s="12" t="s">
        <v>35</v>
      </c>
      <c r="H23" s="20">
        <v>137</v>
      </c>
      <c r="I23" s="21" t="s">
        <v>37</v>
      </c>
      <c r="J23" s="9">
        <v>4</v>
      </c>
      <c r="K23" s="20">
        <v>381</v>
      </c>
      <c r="L23" s="12" t="s">
        <v>39</v>
      </c>
      <c r="M23" s="9">
        <v>1</v>
      </c>
      <c r="N23" s="101"/>
      <c r="O23" s="97"/>
      <c r="P23" s="9" t="s">
        <v>48</v>
      </c>
      <c r="Q23" s="62" t="s">
        <v>57</v>
      </c>
      <c r="R23" s="9">
        <v>4</v>
      </c>
      <c r="S23" s="9">
        <v>1</v>
      </c>
      <c r="T23" s="68" t="s">
        <v>75</v>
      </c>
      <c r="U23" s="71" t="s">
        <v>92</v>
      </c>
      <c r="V23" s="94"/>
      <c r="W23" s="9" t="s">
        <v>76</v>
      </c>
    </row>
    <row r="24" spans="1:23" ht="151.5" customHeight="1" thickBot="1">
      <c r="A24" s="53" t="s">
        <v>41</v>
      </c>
      <c r="B24" s="54"/>
      <c r="C24" s="55" t="s">
        <v>31</v>
      </c>
      <c r="D24" s="54">
        <v>70</v>
      </c>
      <c r="E24" s="56" t="s">
        <v>33</v>
      </c>
      <c r="F24" s="54">
        <v>157</v>
      </c>
      <c r="G24" s="57" t="s">
        <v>52</v>
      </c>
      <c r="H24" s="54">
        <v>137</v>
      </c>
      <c r="I24" s="56" t="s">
        <v>37</v>
      </c>
      <c r="J24" s="58">
        <v>80</v>
      </c>
      <c r="K24" s="54">
        <v>381</v>
      </c>
      <c r="L24" s="57" t="s">
        <v>53</v>
      </c>
      <c r="M24" s="58">
        <v>0</v>
      </c>
      <c r="N24" s="102"/>
      <c r="O24" s="99"/>
      <c r="P24" s="58" t="s">
        <v>54</v>
      </c>
      <c r="Q24" s="69" t="s">
        <v>64</v>
      </c>
      <c r="R24" s="58">
        <v>3</v>
      </c>
      <c r="S24" s="58">
        <v>3</v>
      </c>
      <c r="T24" s="70" t="s">
        <v>75</v>
      </c>
      <c r="U24" s="71" t="s">
        <v>92</v>
      </c>
      <c r="V24" s="95"/>
      <c r="W24" s="72" t="s">
        <v>76</v>
      </c>
    </row>
    <row r="25" spans="1:23" ht="15" customHeight="1" thickBot="1">
      <c r="A25" s="22"/>
      <c r="B25" s="23"/>
      <c r="C25" s="24"/>
      <c r="D25" s="25"/>
      <c r="E25" s="22"/>
      <c r="F25" s="25"/>
      <c r="G25" s="24"/>
      <c r="H25" s="25"/>
      <c r="I25" s="22"/>
      <c r="J25" s="26"/>
      <c r="K25" s="25"/>
      <c r="L25" s="24"/>
      <c r="M25" s="27"/>
      <c r="N25" s="24"/>
      <c r="O25" s="24"/>
      <c r="P25" s="28"/>
      <c r="Q25" s="28"/>
      <c r="R25" s="28"/>
      <c r="S25" s="28"/>
      <c r="T25" s="28"/>
      <c r="U25" s="28"/>
      <c r="V25" s="11"/>
      <c r="W25" s="28"/>
    </row>
    <row r="26" spans="1:23" ht="25.5" customHeight="1" thickBot="1">
      <c r="A26" s="115" t="s">
        <v>44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73">
        <f>SUM(V10:V23)</f>
        <v>820000000</v>
      </c>
      <c r="W26" s="29"/>
    </row>
    <row r="27" spans="1:23" ht="15.75" thickBot="1">
      <c r="A27" s="30"/>
      <c r="B27" s="31"/>
      <c r="C27" s="30"/>
      <c r="D27" s="31"/>
      <c r="E27" s="30"/>
      <c r="F27" s="32"/>
      <c r="G27" s="30"/>
      <c r="H27" s="31"/>
      <c r="I27" s="30"/>
      <c r="J27" s="31"/>
      <c r="K27" s="32"/>
      <c r="L27" s="30"/>
      <c r="M27" s="31"/>
      <c r="N27" s="30"/>
      <c r="O27" s="30"/>
      <c r="P27" s="33"/>
      <c r="Q27" s="33"/>
      <c r="R27" s="33"/>
      <c r="S27" s="33"/>
      <c r="T27" s="33"/>
      <c r="U27" s="33"/>
      <c r="V27" s="30"/>
      <c r="W27" s="33"/>
    </row>
    <row r="28" spans="1:23" ht="15">
      <c r="A28" s="34"/>
      <c r="B28" s="35"/>
      <c r="C28" s="36"/>
      <c r="D28" s="35"/>
      <c r="E28" s="36"/>
      <c r="F28" s="37"/>
      <c r="G28" s="36"/>
      <c r="H28" s="35"/>
      <c r="I28" s="36"/>
      <c r="J28" s="35"/>
      <c r="K28" s="37"/>
      <c r="L28" s="36"/>
      <c r="M28" s="35"/>
      <c r="N28" s="36"/>
      <c r="O28" s="36"/>
      <c r="P28" s="38"/>
      <c r="Q28" s="38"/>
      <c r="R28" s="38"/>
      <c r="S28" s="38"/>
      <c r="T28" s="38"/>
      <c r="U28" s="38"/>
      <c r="V28" s="36"/>
      <c r="W28" s="39"/>
    </row>
    <row r="29" spans="1:23" ht="42.75" customHeight="1">
      <c r="A29" s="40"/>
      <c r="B29" s="41"/>
      <c r="C29" s="42"/>
      <c r="D29" s="41"/>
      <c r="E29" s="42"/>
      <c r="F29" s="43"/>
      <c r="G29" s="33"/>
      <c r="H29" s="33"/>
      <c r="I29" s="33"/>
      <c r="J29" s="33"/>
      <c r="K29" s="44"/>
      <c r="L29" s="91" t="s">
        <v>42</v>
      </c>
      <c r="M29" s="91"/>
      <c r="N29" s="91"/>
      <c r="O29" s="41"/>
      <c r="P29" s="41"/>
      <c r="Q29" s="91" t="s">
        <v>21</v>
      </c>
      <c r="R29" s="91"/>
      <c r="S29" s="91"/>
      <c r="T29" s="10"/>
      <c r="U29" s="10"/>
      <c r="V29" s="42"/>
      <c r="W29" s="45"/>
    </row>
    <row r="30" spans="1:23" ht="15">
      <c r="A30" s="40"/>
      <c r="B30" s="41"/>
      <c r="C30" s="42"/>
      <c r="D30" s="41"/>
      <c r="E30" s="42"/>
      <c r="F30" s="43"/>
      <c r="G30" s="33"/>
      <c r="H30" s="33"/>
      <c r="I30" s="33"/>
      <c r="J30" s="33"/>
      <c r="K30" s="44"/>
      <c r="L30" s="42"/>
      <c r="M30" s="41"/>
      <c r="N30" s="42"/>
      <c r="O30" s="41"/>
      <c r="P30" s="41"/>
      <c r="Q30" s="42"/>
      <c r="R30" s="42"/>
      <c r="S30" s="10"/>
      <c r="T30" s="10"/>
      <c r="U30" s="10"/>
      <c r="V30" s="42"/>
      <c r="W30" s="45"/>
    </row>
    <row r="31" spans="1:23" ht="15">
      <c r="A31" s="40"/>
      <c r="B31" s="41"/>
      <c r="C31" s="42"/>
      <c r="D31" s="41"/>
      <c r="E31" s="42"/>
      <c r="F31" s="43"/>
      <c r="G31" s="33"/>
      <c r="H31" s="33"/>
      <c r="I31" s="33"/>
      <c r="J31" s="33"/>
      <c r="K31" s="44"/>
      <c r="L31" s="42"/>
      <c r="M31" s="41"/>
      <c r="N31" s="42"/>
      <c r="O31" s="41"/>
      <c r="P31" s="41"/>
      <c r="Q31" s="42"/>
      <c r="R31" s="42"/>
      <c r="S31" s="42"/>
      <c r="T31" s="42"/>
      <c r="U31" s="42"/>
      <c r="V31" s="42"/>
      <c r="W31" s="46"/>
    </row>
    <row r="32" spans="1:23" ht="15">
      <c r="A32" s="40"/>
      <c r="B32" s="41"/>
      <c r="C32" s="42"/>
      <c r="D32" s="41"/>
      <c r="E32" s="42"/>
      <c r="F32" s="43"/>
      <c r="G32" s="33"/>
      <c r="H32" s="33"/>
      <c r="I32" s="33"/>
      <c r="J32" s="33"/>
      <c r="K32" s="44"/>
      <c r="L32" s="42"/>
      <c r="M32" s="41"/>
      <c r="N32" s="42"/>
      <c r="O32" s="41"/>
      <c r="P32" s="41"/>
      <c r="Q32" s="42"/>
      <c r="R32" s="42"/>
      <c r="S32" s="42"/>
      <c r="T32" s="42"/>
      <c r="U32" s="42"/>
      <c r="V32" s="42"/>
      <c r="W32" s="46"/>
    </row>
    <row r="33" spans="1:23" ht="15">
      <c r="A33" s="40"/>
      <c r="B33" s="41"/>
      <c r="C33" s="42"/>
      <c r="D33" s="41"/>
      <c r="E33" s="42"/>
      <c r="F33" s="43"/>
      <c r="G33" s="33"/>
      <c r="H33" s="33"/>
      <c r="I33" s="33"/>
      <c r="J33" s="33"/>
      <c r="K33" s="44"/>
      <c r="L33" s="42"/>
      <c r="M33" s="41"/>
      <c r="N33" s="42"/>
      <c r="O33" s="41"/>
      <c r="P33" s="41"/>
      <c r="Q33" s="42"/>
      <c r="R33" s="42"/>
      <c r="S33" s="42"/>
      <c r="T33" s="42"/>
      <c r="U33" s="42"/>
      <c r="V33" s="42"/>
      <c r="W33" s="46"/>
    </row>
    <row r="34" spans="1:23" ht="25.5" customHeight="1">
      <c r="A34" s="40"/>
      <c r="B34" s="41"/>
      <c r="C34" s="47"/>
      <c r="D34" s="41"/>
      <c r="E34" s="42"/>
      <c r="F34" s="43"/>
      <c r="G34" s="33"/>
      <c r="H34" s="33"/>
      <c r="I34" s="33"/>
      <c r="J34" s="33"/>
      <c r="K34" s="44"/>
      <c r="L34" s="92" t="s">
        <v>68</v>
      </c>
      <c r="M34" s="92"/>
      <c r="N34" s="42"/>
      <c r="O34" s="41"/>
      <c r="P34" s="41"/>
      <c r="Q34" s="92" t="s">
        <v>87</v>
      </c>
      <c r="R34" s="92"/>
      <c r="S34" s="92"/>
      <c r="T34" s="42"/>
      <c r="U34" s="42"/>
      <c r="V34" s="42"/>
      <c r="W34" s="46"/>
    </row>
    <row r="35" spans="1:23" ht="28.5" customHeight="1">
      <c r="A35" s="40"/>
      <c r="B35" s="41"/>
      <c r="C35" s="47"/>
      <c r="D35" s="41"/>
      <c r="E35" s="42"/>
      <c r="F35" s="43"/>
      <c r="G35" s="33"/>
      <c r="H35" s="33"/>
      <c r="I35" s="33"/>
      <c r="J35" s="33"/>
      <c r="K35" s="44"/>
      <c r="L35" s="42" t="s">
        <v>43</v>
      </c>
      <c r="M35" s="41"/>
      <c r="N35" s="42"/>
      <c r="O35" s="41"/>
      <c r="P35" s="41"/>
      <c r="Q35" s="91" t="s">
        <v>55</v>
      </c>
      <c r="R35" s="91"/>
      <c r="S35" s="91"/>
      <c r="T35" s="42"/>
      <c r="U35" s="42"/>
      <c r="V35" s="42"/>
      <c r="W35" s="46"/>
    </row>
    <row r="36" spans="1:23" ht="15">
      <c r="A36" s="40"/>
      <c r="B36" s="41"/>
      <c r="C36" s="42"/>
      <c r="D36" s="41"/>
      <c r="E36" s="42"/>
      <c r="F36" s="43"/>
      <c r="G36" s="42"/>
      <c r="H36" s="41"/>
      <c r="I36" s="42"/>
      <c r="J36" s="41"/>
      <c r="K36" s="43"/>
      <c r="L36" s="42"/>
      <c r="M36" s="41"/>
      <c r="N36" s="42"/>
      <c r="O36" s="42"/>
      <c r="P36" s="42"/>
      <c r="Q36" s="42"/>
      <c r="R36" s="42"/>
      <c r="S36" s="42"/>
      <c r="T36" s="42"/>
      <c r="U36" s="42"/>
      <c r="V36" s="42"/>
      <c r="W36" s="46"/>
    </row>
    <row r="37" spans="1:23" ht="15">
      <c r="A37" s="40"/>
      <c r="B37" s="41"/>
      <c r="C37" s="42"/>
      <c r="D37" s="41"/>
      <c r="E37" s="42"/>
      <c r="F37" s="43"/>
      <c r="G37" s="42"/>
      <c r="H37" s="41"/>
      <c r="I37" s="42"/>
      <c r="J37" s="41"/>
      <c r="K37" s="43"/>
      <c r="L37" s="42"/>
      <c r="M37" s="41"/>
      <c r="N37" s="42"/>
      <c r="O37" s="42"/>
      <c r="P37" s="42"/>
      <c r="Q37" s="42"/>
      <c r="R37" s="42"/>
      <c r="S37" s="42"/>
      <c r="T37" s="42"/>
      <c r="U37" s="42"/>
      <c r="V37" s="42"/>
      <c r="W37" s="46"/>
    </row>
    <row r="38" spans="1:23" ht="50.25" customHeight="1" thickBot="1">
      <c r="A38" s="103" t="s">
        <v>51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5"/>
    </row>
    <row r="39" ht="22.5" customHeight="1">
      <c r="A39" s="59"/>
    </row>
  </sheetData>
  <sheetProtection/>
  <mergeCells count="32">
    <mergeCell ref="A7:G7"/>
    <mergeCell ref="B9:C9"/>
    <mergeCell ref="B14:B22"/>
    <mergeCell ref="C14:C23"/>
    <mergeCell ref="E1:V1"/>
    <mergeCell ref="A8:M8"/>
    <mergeCell ref="K9:L9"/>
    <mergeCell ref="D9:E9"/>
    <mergeCell ref="A1:D4"/>
    <mergeCell ref="E2:V2"/>
    <mergeCell ref="A6:M6"/>
    <mergeCell ref="E3:V3"/>
    <mergeCell ref="A38:W38"/>
    <mergeCell ref="N14:N19"/>
    <mergeCell ref="V12:V19"/>
    <mergeCell ref="H9:I9"/>
    <mergeCell ref="O10:O11"/>
    <mergeCell ref="E4:V4"/>
    <mergeCell ref="N6:W6"/>
    <mergeCell ref="L29:N29"/>
    <mergeCell ref="F9:G9"/>
    <mergeCell ref="A26:U26"/>
    <mergeCell ref="V10:V11"/>
    <mergeCell ref="Q29:S29"/>
    <mergeCell ref="Q35:S35"/>
    <mergeCell ref="Q34:S34"/>
    <mergeCell ref="L34:M34"/>
    <mergeCell ref="V21:V24"/>
    <mergeCell ref="O12:O19"/>
    <mergeCell ref="O20:O24"/>
    <mergeCell ref="N22:N24"/>
    <mergeCell ref="N10:N11"/>
  </mergeCells>
  <printOptions horizontalCentered="1"/>
  <pageMargins left="0" right="0" top="0.1968503937007874" bottom="0.3937007874015748" header="0.2755905511811024" footer="0.11811023622047245"/>
  <pageSetup fitToHeight="20" fitToWidth="1" horizontalDpi="600" verticalDpi="600" orientation="landscape" paperSize="5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Edna Clemencia Delgado Gutiérrez</cp:lastModifiedBy>
  <cp:lastPrinted>2020-09-24T15:08:05Z</cp:lastPrinted>
  <dcterms:created xsi:type="dcterms:W3CDTF">2012-06-01T17:13:38Z</dcterms:created>
  <dcterms:modified xsi:type="dcterms:W3CDTF">2020-09-24T15:08:23Z</dcterms:modified>
  <cp:category/>
  <cp:version/>
  <cp:contentType/>
  <cp:contentStatus/>
</cp:coreProperties>
</file>