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493" activeTab="0"/>
  </bookViews>
  <sheets>
    <sheet name="PLAN DE ACCION DE INFRAESTRUCTU" sheetId="1" r:id="rId1"/>
  </sheets>
  <definedNames>
    <definedName name="_xlnm.Print_Area" localSheetId="0">'PLAN DE ACCION DE INFRAESTRUCTU'!$A$1:$W$34</definedName>
    <definedName name="_xlnm.Print_Titles" localSheetId="0">'PLAN DE ACCION DE INFRAESTRUCTU'!$1:$9</definedName>
  </definedNames>
  <calcPr calcMode="manual" fullCalcOnLoad="1"/>
</workbook>
</file>

<file path=xl/sharedStrings.xml><?xml version="1.0" encoding="utf-8"?>
<sst xmlns="http://schemas.openxmlformats.org/spreadsheetml/2006/main" count="100" uniqueCount="92">
  <si>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</si>
  <si>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</si>
  <si>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</si>
  <si>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</si>
  <si>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</si>
  <si>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 xml:space="preserve">PLAN DE ACCIÓN                         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</si>
  <si>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</si>
  <si>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</si>
  <si>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</si>
  <si>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</si>
  <si>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</si>
  <si>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</si>
  <si>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</si>
  <si>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</si>
  <si>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</si>
  <si>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</si>
  <si>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</si>
  <si>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</si>
  <si>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</si>
  <si>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</si>
  <si>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</si>
  <si>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>RESPONSABLE DE LA DEPENDENCIA  Y/O ENTIDAD</t>
  </si>
  <si>
    <t xml:space="preserve">Recursos asignados, en pesos en el momento presupuestal </t>
  </si>
  <si>
    <t>Fecha: 03/06/2016</t>
  </si>
  <si>
    <t>Versión: 006</t>
  </si>
  <si>
    <t>Amoblamiento y Equipamiento Municipal</t>
  </si>
  <si>
    <t>Fortalecimiento de proyectos innovadores de impacto urbanístico</t>
  </si>
  <si>
    <t>Equipamientos dinamizadores y amoblamiento para el desarrollo colectivo de ciudad</t>
  </si>
  <si>
    <t>Programa de infraestructura social en equipamientos de renovación urbanística implementado</t>
  </si>
  <si>
    <t>Programa de mejoramiento de la infraestructura social para el desarrollo comunitario</t>
  </si>
  <si>
    <t>Infraestructura de renovación urbana colectiva del Municipio</t>
  </si>
  <si>
    <t>Infraestructura de los equipamientos colectivos de Municipio</t>
  </si>
  <si>
    <t>Número de intervenciones para la renovación urbanística de la ciudad (Complejo Turístico y Cultural la Estación, Equipamiento con componente cultural, Corredor turístico Malecom de la Secreta, Centro Comercial Armenia)</t>
  </si>
  <si>
    <t>Número de actividades realizadas para el funcionamiento del Sistema de Alumbrado Público durante el cuatrienio</t>
  </si>
  <si>
    <t>MÁS CIUDAD</t>
  </si>
  <si>
    <t>Movilidad</t>
  </si>
  <si>
    <t xml:space="preserve">Más Movilidad </t>
  </si>
  <si>
    <t>Programa implementado para el mejoramiento de la malla vial vehicular y peatonal en el sector urbano y  rural del municipio de Armenia</t>
  </si>
  <si>
    <t>Intervención y mantenimiento de infraestructura vial vehicular y peatonal complementaria urbana y rural</t>
  </si>
  <si>
    <t>m2 de andenes, puentes y rampas intervenidos durante el cuatrienio</t>
  </si>
  <si>
    <t>Obras de de malla vial urbana vehicular a intervenir durante el cuatrienio</t>
  </si>
  <si>
    <t>Kilómetros de red vial rural con  intervención y mantenimiento durante el cuatrienio</t>
  </si>
  <si>
    <t>m2 de red vial urbana y rural intervenidas en vías secundarias y terciarias durante el cuatrienio</t>
  </si>
  <si>
    <t>MÁS EMPLEO</t>
  </si>
  <si>
    <t>REPRESENTANTE LEGAL</t>
  </si>
  <si>
    <t>TOTAL</t>
  </si>
  <si>
    <t>SECRETARÍA O  ENTIDAD RESPONSABLE: 2.6 SECRETARIA DE INFRAESTRUCTURA</t>
  </si>
  <si>
    <t>SECRETARIO DE INFRAESTRUCTURA</t>
  </si>
  <si>
    <t xml:space="preserve">Brindar espacios adecuados donde los habitantes de la ciudad se puedan reunir como comunidad y mejoren su calidad de vida </t>
  </si>
  <si>
    <t>Espacios construidos o adecuados</t>
  </si>
  <si>
    <t xml:space="preserve">Efectuar mantenimiento a la malla vial del Municipio </t>
  </si>
  <si>
    <t xml:space="preserve">SECRETARIA DE INFRAESTRUCTURA </t>
  </si>
  <si>
    <t xml:space="preserve">M2  en mantenimiento de la red vial vehicular </t>
  </si>
  <si>
    <t xml:space="preserve">Kilometros de via rural intervenidos por gestión </t>
  </si>
  <si>
    <t xml:space="preserve">Obras en ejecución por valorización </t>
  </si>
  <si>
    <t xml:space="preserve">Número de actividades desarrolladas para la inversión y expansión de Alumbrado Público </t>
  </si>
  <si>
    <t xml:space="preserve">M2 de vías peatonales intervenidas </t>
  </si>
  <si>
    <t>Número de espacios colectivos y/o equipamiento de la infraestructura social intervenidos y/o Construidos durante el cuatrienio (Centros culturales, Centros de Desarrollo comunitario-Centros de Desarrollo Infantil, Maloca indígena, Parques urbanos y rurales, polideportivos, gimnasios al aire libre, parques infantiles)</t>
  </si>
  <si>
    <t>Código: D-DP-PDE-051</t>
  </si>
  <si>
    <t xml:space="preserve">Código </t>
  </si>
  <si>
    <t>106.01.8.12.15.05.023.001.191.0583
106.01.8.12.15.05.023.001.301.0583</t>
  </si>
  <si>
    <t xml:space="preserve">ALUMBRADO PUBLICO CSF
RECUPERACIÓN CARTERA ALUMBRADO PÚBLICO </t>
  </si>
  <si>
    <t>106.03.8.14.09.15.070.002.311.0703</t>
  </si>
  <si>
    <t xml:space="preserve">CONTRIBUCIÓN POR VALORIZACIÓN </t>
  </si>
  <si>
    <t xml:space="preserve"> Complejo Turístico y Cultural la Estación, Corredor turístico Malecom de la Secreta, Equipamiento con componente cultural. 
</t>
  </si>
  <si>
    <t xml:space="preserve">Efectuar la inversión, modernización y expación de las redes de alumbrado público </t>
  </si>
  <si>
    <t>Mejorar la movilidad a traves de intervenciones sobre la malla vial en el municipio de Armenia</t>
  </si>
  <si>
    <t>Adecuación kilometros de red vial rural con intervención y mantenimiento durante el cuatrenio.</t>
  </si>
  <si>
    <t>Mejorar la intercomunicación terrestre de la población rural del municipio</t>
  </si>
  <si>
    <t>ALCALDE</t>
  </si>
  <si>
    <t>VIGENCIA AÑO:01/01/2020-31/12/2020</t>
  </si>
  <si>
    <t xml:space="preserve">Construcción, reparación, mantenimiento y/o adecuación de la infraestructura social y el equipamiento de renovación urbanistica Armenia 2020
</t>
  </si>
  <si>
    <t xml:space="preserve">Construcción, reparación, mantenimiento y/o adecuación de la Infraestructura de los equipamientos colectivos de Municipio 2020 Armenia. </t>
  </si>
  <si>
    <t>Administración Servicio de Alumbrado público 2020 Armenia</t>
  </si>
  <si>
    <t xml:space="preserve">Adecuación, Construcción Red vial peatonal 2020 Armenia.  </t>
  </si>
  <si>
    <t>Construcción Modernización Física del Territorio para la Competitividad 2020 Armenia</t>
  </si>
  <si>
    <t>Adecuación Red vial vehicular 2020 Armenia.</t>
  </si>
  <si>
    <t xml:space="preserve">PROPIOS                                                                         SGP PROPOSITO GENERAL                                                              ULTIMA DOCEAVA   SGP PROPOSITO GENERAL                                                           SGP AGUA POTABLE                                                                      ULTIMA DOCEAVA SGP AGUA POTABLE                                                    </t>
  </si>
  <si>
    <t xml:space="preserve">106.01.8.12.15.05.022.001.001.0828
106.01.8.12.15.05.022.001.034.0828
106.01.8.12.15.05.022.001.033.0828                                                                               106.01.8.12.15.05.022.001.030.0828                                                                          106.01.8.12.15.05.022.001.032.0828                                                                                                                                                                                                                                                                                            
   </t>
  </si>
  <si>
    <t xml:space="preserve"> PROPIOS,SGP PROPOSITO GENERAL Y ULTIMA DOCEAVA SGP PROPOSITO GENERAL </t>
  </si>
  <si>
    <t xml:space="preserve">         
106.01.8.12.15.05.022.001.001.0577
106.01.8.12.15.05.022.001.033.0577
106.01.8.12.15.05.022.001.034.0577</t>
  </si>
  <si>
    <t xml:space="preserve">
106.01.8.14.09.15.070.002.001.0829
106.01.8.14.09.15.070.002.034.0829
106.01.8.14.09.15.070.002.033.0829</t>
  </si>
  <si>
    <t xml:space="preserve"> PROPIOS,SGP PROPOSITO GENERAL Y ULTIMA DOCEAVA SGP PROPOSITO GENERAL</t>
  </si>
  <si>
    <t>106.01.8.14.09.15.070.002.001.0829
106.01.8.14.09.15.070.002.034.0829</t>
  </si>
  <si>
    <t xml:space="preserve">PROPIOS                                                                         SGP PROPOSITO GENERAL                                                                                                              </t>
  </si>
  <si>
    <t xml:space="preserve"> PROPIOS,SGP PROPOSITO GENERAL Y ULTIMA DOCEAVA SGP PROPOSITO GENERAL
</t>
  </si>
  <si>
    <t xml:space="preserve">
106.01.8.14.09.15.070.002.001.0707
106.01.8.14.09.15.070.002.034.0707
106.01.8.14.09.15.070.002.033.0707
</t>
  </si>
  <si>
    <t xml:space="preserve">Intervenir el espacio correspondiente a la construcción y adecuación del Centro Turistico y Cultural La Estación y el Corredor Turistico de la carrera 18 o Malecon de la Secreta entre otros. </t>
  </si>
  <si>
    <t xml:space="preserve">Permitir un desplazamiento seguro a las personas tanto en las vias peatonales construidas o rehabilitadas. </t>
  </si>
  <si>
    <t>____________________________________________________________
Centro Administrativo Municipal CAM, Piso 4° Tel – (6) 741 71 00 Ext. 407-408-410</t>
  </si>
  <si>
    <t>JOSE MANUEL RIOS MORALES</t>
  </si>
  <si>
    <t>SANDRA PATRICIA SANCHEZ CAÑAS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</si>
</sst>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mm/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&quot;$&quot;* #,##0_);_(&quot;$&quot;* \(#,##0\);_(&quot;$&quot;* &quot;-&quot;??_);_(@_)"/>
    <numFmt numFmtId="198" formatCode="_(* #,##0_);_(* \(#,##0\);_(* &quot;-&quot;??_);_(@_)"/>
    <numFmt numFmtId="199" formatCode="&quot;$&quot;\ #,##0"/>
    <numFmt numFmtId="200" formatCode="#,##0.0"/>
    <numFmt numFmtId="201" formatCode="0;[Red]0"/>
    <numFmt numFmtId="202" formatCode="#,##0;[Red]#,##0"/>
    <numFmt numFmtId="203" formatCode="[$$-240A]\ #,##0"/>
    <numFmt numFmtId="204" formatCode="[$$-240A]\ #,##0;[Red][$$-240A]\ #,##0"/>
    <numFmt numFmtId="205" formatCode="&quot;$&quot;\ #,##0;[Red]&quot;$&quot;\ #,##0"/>
    <numFmt numFmtId="206" formatCode="_ &quot;$&quot;\ * #,##0.00_ ;_ &quot;$&quot;\ * \-#,##0.00_ ;_ &quot;$&quot;\ * &quot;-&quot;??_ ;_ @_ "/>
    <numFmt numFmtId="207" formatCode="0.0%"/>
    <numFmt numFmtId="208" formatCode="#,##0.000"/>
    <numFmt numFmtId="209" formatCode="[$-240A]dddd\,\ d\ &quot;de&quot;\ mmmm\ &quot;de&quot;\ yyyy"/>
    <numFmt numFmtId="210" formatCode="[$-240A]h:mm:ss\ AM/PM"/>
    <numFmt numFmtId="211" formatCode="[$-409]dddd\,\ mmmm\ d\,\ yyyy"/>
    <numFmt numFmtId="212" formatCode="[$-409]h:mm:ss\ AM/PM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25" borderId="22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3" fontId="32" fillId="0" borderId="17" xfId="0" applyNumberFormat="1" applyFont="1" applyFill="1" applyBorder="1" applyAlignment="1">
      <alignment horizontal="center" vertical="center" wrapText="1"/>
    </xf>
    <xf numFmtId="0" fontId="18" fillId="26" borderId="18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32" fillId="27" borderId="17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34" fillId="27" borderId="17" xfId="0" applyFont="1" applyFill="1" applyBorder="1" applyAlignment="1">
      <alignment vertical="center" wrapText="1"/>
    </xf>
    <xf numFmtId="1" fontId="18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4" fillId="27" borderId="17" xfId="0" applyFont="1" applyFill="1" applyBorder="1" applyAlignment="1">
      <alignment vertical="center" wrapText="1"/>
    </xf>
    <xf numFmtId="3" fontId="20" fillId="25" borderId="24" xfId="0" applyNumberFormat="1" applyFont="1" applyFill="1" applyBorder="1" applyAlignment="1">
      <alignment vertical="center" wrapText="1"/>
    </xf>
    <xf numFmtId="0" fontId="0" fillId="27" borderId="1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 wrapText="1"/>
    </xf>
    <xf numFmtId="0" fontId="0" fillId="27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4" fillId="27" borderId="17" xfId="0" applyFont="1" applyFill="1" applyBorder="1" applyAlignment="1">
      <alignment vertical="center" wrapText="1"/>
    </xf>
    <xf numFmtId="0" fontId="35" fillId="27" borderId="17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34" fillId="27" borderId="25" xfId="0" applyFont="1" applyFill="1" applyBorder="1" applyAlignment="1">
      <alignment vertical="center" wrapText="1"/>
    </xf>
    <xf numFmtId="1" fontId="18" fillId="0" borderId="25" xfId="0" applyNumberFormat="1" applyFont="1" applyFill="1" applyBorder="1" applyAlignment="1">
      <alignment horizontal="center" vertical="center" wrapText="1"/>
    </xf>
    <xf numFmtId="0" fontId="0" fillId="27" borderId="2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18" fillId="25" borderId="33" xfId="0" applyFont="1" applyFill="1" applyBorder="1" applyAlignment="1">
      <alignment horizontal="right" vertical="center" wrapText="1"/>
    </xf>
    <xf numFmtId="0" fontId="18" fillId="25" borderId="34" xfId="0" applyFont="1" applyFill="1" applyBorder="1" applyAlignment="1">
      <alignment horizontal="right" vertical="center" wrapText="1"/>
    </xf>
    <xf numFmtId="0" fontId="18" fillId="25" borderId="36" xfId="0" applyFont="1" applyFill="1" applyBorder="1" applyAlignment="1">
      <alignment horizontal="right" vertical="center" wrapText="1"/>
    </xf>
    <xf numFmtId="0" fontId="18" fillId="25" borderId="22" xfId="0" applyFont="1" applyFill="1" applyBorder="1" applyAlignment="1">
      <alignment horizontal="right" vertical="center" wrapText="1"/>
    </xf>
    <xf numFmtId="0" fontId="18" fillId="26" borderId="18" xfId="0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26" borderId="41" xfId="0" applyFont="1" applyFill="1" applyBorder="1" applyAlignment="1">
      <alignment horizontal="center" vertical="center" wrapText="1"/>
    </xf>
    <xf numFmtId="0" fontId="18" fillId="26" borderId="36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114300</xdr:rowOff>
    </xdr:from>
    <xdr:to>
      <xdr:col>2</xdr:col>
      <xdr:colOff>133350</xdr:colOff>
      <xdr:row>3</xdr:row>
      <xdr:rowOff>285750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43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="70" zoomScaleNormal="70" zoomScalePageLayoutView="0" workbookViewId="0" topLeftCell="A1">
      <selection activeCell="A1" sqref="A1:W34"/>
    </sheetView>
  </sheetViews>
  <sheetFormatPr defaultColWidth="11.421875" defaultRowHeight="12.75"/>
  <cols>
    <col min="1" max="1" width="19.57421875" style="10" customWidth="1"/>
    <col min="2" max="2" width="4.00390625" style="10" customWidth="1"/>
    <col min="3" max="3" width="14.28125" style="10" customWidth="1"/>
    <col min="4" max="4" width="6.8515625" style="10" customWidth="1"/>
    <col min="5" max="5" width="28.00390625" style="10" customWidth="1"/>
    <col min="6" max="6" width="3.7109375" style="10" customWidth="1"/>
    <col min="7" max="7" width="34.7109375" style="10" customWidth="1"/>
    <col min="8" max="8" width="6.140625" style="10" customWidth="1"/>
    <col min="9" max="9" width="23.57421875" style="10" customWidth="1"/>
    <col min="10" max="10" width="20.28125" style="10" customWidth="1"/>
    <col min="11" max="11" width="5.00390625" style="10" customWidth="1"/>
    <col min="12" max="12" width="34.00390625" style="10" customWidth="1"/>
    <col min="13" max="13" width="15.00390625" style="10" customWidth="1"/>
    <col min="14" max="14" width="16.28125" style="10" customWidth="1"/>
    <col min="15" max="15" width="35.140625" style="10" customWidth="1"/>
    <col min="16" max="16" width="20.421875" style="18" customWidth="1"/>
    <col min="17" max="17" width="29.140625" style="18" customWidth="1"/>
    <col min="18" max="18" width="15.7109375" style="18" customWidth="1"/>
    <col min="19" max="19" width="23.140625" style="18" customWidth="1"/>
    <col min="20" max="20" width="31.140625" style="18" customWidth="1"/>
    <col min="21" max="21" width="26.00390625" style="18" customWidth="1"/>
    <col min="22" max="22" width="22.57421875" style="17" customWidth="1"/>
    <col min="23" max="23" width="31.7109375" style="10" customWidth="1"/>
    <col min="24" max="16384" width="11.421875" style="2" customWidth="1"/>
  </cols>
  <sheetData>
    <row r="1" spans="1:23" ht="22.5" customHeight="1">
      <c r="A1" s="78"/>
      <c r="B1" s="79"/>
      <c r="C1" s="79"/>
      <c r="D1" s="80"/>
      <c r="E1" s="97" t="s">
        <v>5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5" t="s">
        <v>58</v>
      </c>
    </row>
    <row r="2" spans="1:23" ht="25.5" customHeight="1">
      <c r="A2" s="81"/>
      <c r="B2" s="82"/>
      <c r="C2" s="82"/>
      <c r="D2" s="83"/>
      <c r="E2" s="99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6" t="s">
        <v>23</v>
      </c>
    </row>
    <row r="3" spans="1:23" ht="20.25" customHeight="1">
      <c r="A3" s="81"/>
      <c r="B3" s="82"/>
      <c r="C3" s="82"/>
      <c r="D3" s="83"/>
      <c r="E3" s="101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6" t="s">
        <v>24</v>
      </c>
    </row>
    <row r="4" spans="1:23" ht="27.75" customHeight="1" thickBot="1">
      <c r="A4" s="84"/>
      <c r="B4" s="85"/>
      <c r="C4" s="85"/>
      <c r="D4" s="86"/>
      <c r="E4" s="102" t="s">
        <v>4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7" t="s">
        <v>6</v>
      </c>
    </row>
    <row r="5" spans="3:23" ht="19.5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4" customHeight="1" thickBot="1">
      <c r="A6" s="108" t="s">
        <v>46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  <c r="N6" s="103" t="s">
        <v>70</v>
      </c>
      <c r="O6" s="104"/>
      <c r="P6" s="104"/>
      <c r="Q6" s="104"/>
      <c r="R6" s="104"/>
      <c r="S6" s="104"/>
      <c r="T6" s="104"/>
      <c r="U6" s="104"/>
      <c r="V6" s="104"/>
      <c r="W6" s="105"/>
    </row>
    <row r="7" spans="1:23" s="3" customFormat="1" ht="13.5" thickBot="1">
      <c r="A7" s="82"/>
      <c r="B7" s="82"/>
      <c r="C7" s="82"/>
      <c r="D7" s="82"/>
      <c r="E7" s="82"/>
      <c r="F7" s="82"/>
      <c r="G7" s="82"/>
      <c r="H7" s="8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  <c r="W7" s="11"/>
    </row>
    <row r="8" spans="1:23" s="4" customFormat="1" ht="20.25" customHeight="1" thickBot="1">
      <c r="A8" s="106" t="s">
        <v>16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3">
        <v>1</v>
      </c>
      <c r="O8" s="14">
        <v>2</v>
      </c>
      <c r="P8" s="14">
        <v>3</v>
      </c>
      <c r="Q8" s="14">
        <v>4</v>
      </c>
      <c r="R8" s="14">
        <v>5</v>
      </c>
      <c r="S8" s="14">
        <v>6</v>
      </c>
      <c r="T8" s="14">
        <v>7</v>
      </c>
      <c r="U8" s="14">
        <v>8</v>
      </c>
      <c r="V8" s="14">
        <v>9</v>
      </c>
      <c r="W8" s="15">
        <v>10</v>
      </c>
    </row>
    <row r="9" spans="1:23" s="1" customFormat="1" ht="162.75" customHeight="1" thickBot="1">
      <c r="A9" s="33" t="s">
        <v>13</v>
      </c>
      <c r="B9" s="91" t="s">
        <v>14</v>
      </c>
      <c r="C9" s="92"/>
      <c r="D9" s="91" t="s">
        <v>2</v>
      </c>
      <c r="E9" s="92"/>
      <c r="F9" s="91" t="s">
        <v>15</v>
      </c>
      <c r="G9" s="92"/>
      <c r="H9" s="91" t="s">
        <v>7</v>
      </c>
      <c r="I9" s="92"/>
      <c r="J9" s="33" t="s">
        <v>11</v>
      </c>
      <c r="K9" s="91" t="s">
        <v>19</v>
      </c>
      <c r="L9" s="92"/>
      <c r="M9" s="33" t="s">
        <v>20</v>
      </c>
      <c r="N9" s="33" t="s">
        <v>59</v>
      </c>
      <c r="O9" s="33" t="s">
        <v>8</v>
      </c>
      <c r="P9" s="33" t="s">
        <v>9</v>
      </c>
      <c r="Q9" s="33" t="s">
        <v>12</v>
      </c>
      <c r="R9" s="33" t="s">
        <v>18</v>
      </c>
      <c r="S9" s="33" t="s">
        <v>17</v>
      </c>
      <c r="T9" s="33" t="s">
        <v>10</v>
      </c>
      <c r="U9" s="33" t="s">
        <v>1</v>
      </c>
      <c r="V9" s="33" t="s">
        <v>22</v>
      </c>
      <c r="W9" s="34" t="s">
        <v>0</v>
      </c>
    </row>
    <row r="10" spans="1:23" ht="58.5" customHeight="1">
      <c r="A10" s="75" t="s">
        <v>34</v>
      </c>
      <c r="B10" s="58">
        <v>5</v>
      </c>
      <c r="C10" s="58" t="s">
        <v>25</v>
      </c>
      <c r="D10" s="74">
        <v>23</v>
      </c>
      <c r="E10" s="76" t="s">
        <v>26</v>
      </c>
      <c r="F10" s="58">
        <v>34</v>
      </c>
      <c r="G10" s="73" t="s">
        <v>28</v>
      </c>
      <c r="H10" s="74">
        <v>40</v>
      </c>
      <c r="I10" s="74" t="s">
        <v>30</v>
      </c>
      <c r="J10" s="58">
        <v>4</v>
      </c>
      <c r="K10" s="58">
        <v>121</v>
      </c>
      <c r="L10" s="58" t="s">
        <v>32</v>
      </c>
      <c r="M10" s="58">
        <v>4</v>
      </c>
      <c r="N10" s="65">
        <v>630010389</v>
      </c>
      <c r="O10" s="64" t="s">
        <v>71</v>
      </c>
      <c r="P10" s="66" t="s">
        <v>87</v>
      </c>
      <c r="Q10" s="66" t="s">
        <v>64</v>
      </c>
      <c r="R10" s="58">
        <v>1.5</v>
      </c>
      <c r="S10" s="58">
        <v>1</v>
      </c>
      <c r="T10" s="48" t="s">
        <v>78</v>
      </c>
      <c r="U10" s="48" t="s">
        <v>77</v>
      </c>
      <c r="V10" s="50">
        <v>1931752704</v>
      </c>
      <c r="W10" s="59" t="s">
        <v>51</v>
      </c>
    </row>
    <row r="11" spans="1:23" ht="58.5" customHeight="1">
      <c r="A11" s="70"/>
      <c r="B11" s="49"/>
      <c r="C11" s="49"/>
      <c r="D11" s="68"/>
      <c r="E11" s="69"/>
      <c r="F11" s="49"/>
      <c r="G11" s="67"/>
      <c r="H11" s="68"/>
      <c r="I11" s="68"/>
      <c r="J11" s="49"/>
      <c r="K11" s="49"/>
      <c r="L11" s="49"/>
      <c r="M11" s="55"/>
      <c r="N11" s="56"/>
      <c r="O11" s="62"/>
      <c r="P11" s="57"/>
      <c r="Q11" s="57"/>
      <c r="R11" s="49"/>
      <c r="S11" s="49"/>
      <c r="T11" s="49"/>
      <c r="U11" s="49"/>
      <c r="V11" s="51"/>
      <c r="W11" s="60"/>
    </row>
    <row r="12" spans="1:23" ht="58.5" customHeight="1">
      <c r="A12" s="70"/>
      <c r="B12" s="49"/>
      <c r="C12" s="49"/>
      <c r="D12" s="68"/>
      <c r="E12" s="69"/>
      <c r="F12" s="49"/>
      <c r="G12" s="67"/>
      <c r="H12" s="68"/>
      <c r="I12" s="68"/>
      <c r="J12" s="49"/>
      <c r="K12" s="49"/>
      <c r="L12" s="49"/>
      <c r="M12" s="55"/>
      <c r="N12" s="56"/>
      <c r="O12" s="62"/>
      <c r="P12" s="57"/>
      <c r="Q12" s="57"/>
      <c r="R12" s="49"/>
      <c r="S12" s="49"/>
      <c r="T12" s="49"/>
      <c r="U12" s="49"/>
      <c r="V12" s="51"/>
      <c r="W12" s="60"/>
    </row>
    <row r="13" spans="1:23" ht="36" customHeight="1">
      <c r="A13" s="70"/>
      <c r="B13" s="49"/>
      <c r="C13" s="49"/>
      <c r="D13" s="68"/>
      <c r="E13" s="69"/>
      <c r="F13" s="49"/>
      <c r="G13" s="67"/>
      <c r="H13" s="68"/>
      <c r="I13" s="68"/>
      <c r="J13" s="49"/>
      <c r="K13" s="49"/>
      <c r="L13" s="49"/>
      <c r="M13" s="55"/>
      <c r="N13" s="56"/>
      <c r="O13" s="62"/>
      <c r="P13" s="57"/>
      <c r="Q13" s="57"/>
      <c r="R13" s="49"/>
      <c r="S13" s="49"/>
      <c r="T13" s="49"/>
      <c r="U13" s="49"/>
      <c r="V13" s="51"/>
      <c r="W13" s="60"/>
    </row>
    <row r="14" spans="1:23" ht="119.25" customHeight="1">
      <c r="A14" s="70"/>
      <c r="B14" s="49"/>
      <c r="C14" s="49"/>
      <c r="D14" s="68">
        <v>24</v>
      </c>
      <c r="E14" s="68" t="s">
        <v>27</v>
      </c>
      <c r="F14" s="49">
        <v>35</v>
      </c>
      <c r="G14" s="49" t="s">
        <v>29</v>
      </c>
      <c r="H14" s="68">
        <v>41</v>
      </c>
      <c r="I14" s="68" t="s">
        <v>31</v>
      </c>
      <c r="J14" s="52">
        <v>73</v>
      </c>
      <c r="K14" s="52">
        <v>122</v>
      </c>
      <c r="L14" s="71" t="s">
        <v>57</v>
      </c>
      <c r="M14" s="49">
        <v>396</v>
      </c>
      <c r="N14" s="56">
        <v>630010393</v>
      </c>
      <c r="O14" s="61" t="s">
        <v>72</v>
      </c>
      <c r="P14" s="57" t="s">
        <v>48</v>
      </c>
      <c r="Q14" s="57" t="s">
        <v>49</v>
      </c>
      <c r="R14" s="49">
        <v>25</v>
      </c>
      <c r="S14" s="51">
        <v>10</v>
      </c>
      <c r="T14" s="55" t="s">
        <v>80</v>
      </c>
      <c r="U14" s="49" t="s">
        <v>79</v>
      </c>
      <c r="V14" s="51">
        <v>905600000</v>
      </c>
      <c r="W14" s="63" t="s">
        <v>51</v>
      </c>
    </row>
    <row r="15" spans="1:23" ht="61.5" customHeight="1">
      <c r="A15" s="70"/>
      <c r="B15" s="49"/>
      <c r="C15" s="49"/>
      <c r="D15" s="68"/>
      <c r="E15" s="68"/>
      <c r="F15" s="49"/>
      <c r="G15" s="49"/>
      <c r="H15" s="68"/>
      <c r="I15" s="68"/>
      <c r="J15" s="53"/>
      <c r="K15" s="54"/>
      <c r="L15" s="72"/>
      <c r="M15" s="55"/>
      <c r="N15" s="56"/>
      <c r="O15" s="62"/>
      <c r="P15" s="57"/>
      <c r="Q15" s="57"/>
      <c r="R15" s="49"/>
      <c r="S15" s="51"/>
      <c r="T15" s="49"/>
      <c r="U15" s="49"/>
      <c r="V15" s="51"/>
      <c r="W15" s="63"/>
    </row>
    <row r="16" spans="1:23" ht="19.5" customHeight="1" hidden="1">
      <c r="A16" s="70"/>
      <c r="B16" s="49"/>
      <c r="C16" s="49"/>
      <c r="D16" s="68"/>
      <c r="E16" s="68"/>
      <c r="F16" s="49"/>
      <c r="G16" s="49"/>
      <c r="H16" s="68"/>
      <c r="I16" s="68"/>
      <c r="J16" s="53"/>
      <c r="K16" s="54"/>
      <c r="L16" s="72"/>
      <c r="M16" s="55"/>
      <c r="N16" s="56"/>
      <c r="O16" s="62"/>
      <c r="P16" s="57"/>
      <c r="Q16" s="57"/>
      <c r="R16" s="49"/>
      <c r="S16" s="51"/>
      <c r="T16" s="49"/>
      <c r="U16" s="49"/>
      <c r="V16" s="51"/>
      <c r="W16" s="63"/>
    </row>
    <row r="17" spans="1:23" ht="11.25" customHeight="1" hidden="1">
      <c r="A17" s="70"/>
      <c r="B17" s="49"/>
      <c r="C17" s="49"/>
      <c r="D17" s="68"/>
      <c r="E17" s="68"/>
      <c r="F17" s="49"/>
      <c r="G17" s="49"/>
      <c r="H17" s="68"/>
      <c r="I17" s="68"/>
      <c r="J17" s="53"/>
      <c r="K17" s="54"/>
      <c r="L17" s="72"/>
      <c r="M17" s="55"/>
      <c r="N17" s="56"/>
      <c r="O17" s="62"/>
      <c r="P17" s="57"/>
      <c r="Q17" s="57"/>
      <c r="R17" s="49"/>
      <c r="S17" s="51"/>
      <c r="T17" s="49"/>
      <c r="U17" s="49"/>
      <c r="V17" s="51"/>
      <c r="W17" s="63"/>
    </row>
    <row r="18" spans="1:23" ht="36.75" customHeight="1" hidden="1">
      <c r="A18" s="70"/>
      <c r="B18" s="49"/>
      <c r="C18" s="49"/>
      <c r="D18" s="68"/>
      <c r="E18" s="68"/>
      <c r="F18" s="49"/>
      <c r="G18" s="49"/>
      <c r="H18" s="68"/>
      <c r="I18" s="68"/>
      <c r="J18" s="53"/>
      <c r="K18" s="54"/>
      <c r="L18" s="72"/>
      <c r="M18" s="55"/>
      <c r="N18" s="56"/>
      <c r="O18" s="62"/>
      <c r="P18" s="57"/>
      <c r="Q18" s="57"/>
      <c r="R18" s="49"/>
      <c r="S18" s="51"/>
      <c r="T18" s="49"/>
      <c r="U18" s="49"/>
      <c r="V18" s="51"/>
      <c r="W18" s="63"/>
    </row>
    <row r="19" spans="1:23" ht="39.75" customHeight="1" hidden="1">
      <c r="A19" s="70"/>
      <c r="B19" s="49"/>
      <c r="C19" s="49"/>
      <c r="D19" s="68"/>
      <c r="E19" s="68"/>
      <c r="F19" s="49"/>
      <c r="G19" s="49"/>
      <c r="H19" s="68"/>
      <c r="I19" s="68"/>
      <c r="J19" s="53"/>
      <c r="K19" s="54"/>
      <c r="L19" s="72"/>
      <c r="M19" s="55"/>
      <c r="N19" s="56"/>
      <c r="O19" s="62"/>
      <c r="P19" s="57"/>
      <c r="Q19" s="37" t="s">
        <v>49</v>
      </c>
      <c r="R19" s="16">
        <v>37</v>
      </c>
      <c r="S19" s="16"/>
      <c r="T19" s="31"/>
      <c r="U19" s="31"/>
      <c r="V19" s="32"/>
      <c r="W19" s="41" t="s">
        <v>51</v>
      </c>
    </row>
    <row r="20" spans="1:23" ht="195" customHeight="1">
      <c r="A20" s="70"/>
      <c r="B20" s="49"/>
      <c r="C20" s="49"/>
      <c r="D20" s="68"/>
      <c r="E20" s="68"/>
      <c r="F20" s="49"/>
      <c r="G20" s="49"/>
      <c r="H20" s="68"/>
      <c r="I20" s="68"/>
      <c r="J20" s="16">
        <v>2</v>
      </c>
      <c r="K20" s="16">
        <v>123</v>
      </c>
      <c r="L20" s="35" t="s">
        <v>33</v>
      </c>
      <c r="M20" s="16">
        <v>4</v>
      </c>
      <c r="N20" s="43">
        <v>630010391</v>
      </c>
      <c r="O20" s="45" t="s">
        <v>73</v>
      </c>
      <c r="P20" s="47" t="s">
        <v>65</v>
      </c>
      <c r="Q20" s="47" t="s">
        <v>55</v>
      </c>
      <c r="R20" s="16">
        <v>2</v>
      </c>
      <c r="S20" s="30">
        <v>4</v>
      </c>
      <c r="T20" s="16" t="s">
        <v>60</v>
      </c>
      <c r="U20" s="16" t="s">
        <v>61</v>
      </c>
      <c r="V20" s="30">
        <v>11887277066</v>
      </c>
      <c r="W20" s="41" t="s">
        <v>51</v>
      </c>
    </row>
    <row r="21" spans="1:23" ht="102" customHeight="1">
      <c r="A21" s="70" t="s">
        <v>43</v>
      </c>
      <c r="B21" s="49">
        <v>18</v>
      </c>
      <c r="C21" s="67" t="s">
        <v>35</v>
      </c>
      <c r="D21" s="68">
        <v>71</v>
      </c>
      <c r="E21" s="69" t="s">
        <v>36</v>
      </c>
      <c r="F21" s="49">
        <v>163</v>
      </c>
      <c r="G21" s="67" t="s">
        <v>37</v>
      </c>
      <c r="H21" s="68">
        <v>141</v>
      </c>
      <c r="I21" s="69" t="s">
        <v>38</v>
      </c>
      <c r="J21" s="30">
        <v>3200</v>
      </c>
      <c r="K21" s="16">
        <v>399</v>
      </c>
      <c r="L21" s="35" t="s">
        <v>39</v>
      </c>
      <c r="M21" s="30">
        <v>15346.59</v>
      </c>
      <c r="N21" s="43">
        <v>630010390</v>
      </c>
      <c r="O21" s="45" t="s">
        <v>74</v>
      </c>
      <c r="P21" s="47" t="s">
        <v>88</v>
      </c>
      <c r="Q21" s="47" t="s">
        <v>56</v>
      </c>
      <c r="R21" s="16">
        <v>720</v>
      </c>
      <c r="S21" s="16">
        <v>300</v>
      </c>
      <c r="T21" s="44" t="s">
        <v>81</v>
      </c>
      <c r="U21" s="16" t="s">
        <v>82</v>
      </c>
      <c r="V21" s="30">
        <v>442174590</v>
      </c>
      <c r="W21" s="41" t="s">
        <v>51</v>
      </c>
    </row>
    <row r="22" spans="1:23" ht="211.5" customHeight="1">
      <c r="A22" s="70"/>
      <c r="B22" s="49"/>
      <c r="C22" s="67"/>
      <c r="D22" s="68"/>
      <c r="E22" s="69"/>
      <c r="F22" s="49"/>
      <c r="G22" s="67"/>
      <c r="H22" s="68"/>
      <c r="I22" s="69"/>
      <c r="J22" s="16">
        <v>9</v>
      </c>
      <c r="K22" s="16">
        <v>400</v>
      </c>
      <c r="L22" s="35" t="s">
        <v>40</v>
      </c>
      <c r="M22" s="16">
        <v>3</v>
      </c>
      <c r="N22" s="43">
        <v>630010392</v>
      </c>
      <c r="O22" s="45" t="s">
        <v>75</v>
      </c>
      <c r="P22" s="47" t="s">
        <v>66</v>
      </c>
      <c r="Q22" s="47" t="s">
        <v>54</v>
      </c>
      <c r="R22" s="16">
        <v>0</v>
      </c>
      <c r="S22" s="30">
        <v>1</v>
      </c>
      <c r="T22" s="16" t="s">
        <v>62</v>
      </c>
      <c r="U22" s="16" t="s">
        <v>63</v>
      </c>
      <c r="V22" s="30">
        <v>500000000</v>
      </c>
      <c r="W22" s="41" t="s">
        <v>51</v>
      </c>
    </row>
    <row r="23" spans="1:23" ht="73.5" customHeight="1">
      <c r="A23" s="70"/>
      <c r="B23" s="49"/>
      <c r="C23" s="67"/>
      <c r="D23" s="68"/>
      <c r="E23" s="69"/>
      <c r="F23" s="49"/>
      <c r="G23" s="67"/>
      <c r="H23" s="68"/>
      <c r="I23" s="69"/>
      <c r="J23" s="16">
        <v>5</v>
      </c>
      <c r="K23" s="16">
        <v>401</v>
      </c>
      <c r="L23" s="35" t="s">
        <v>41</v>
      </c>
      <c r="M23" s="16">
        <v>14.9</v>
      </c>
      <c r="N23" s="43">
        <v>630010394</v>
      </c>
      <c r="O23" s="42" t="s">
        <v>67</v>
      </c>
      <c r="P23" s="16" t="s">
        <v>68</v>
      </c>
      <c r="Q23" s="47" t="s">
        <v>53</v>
      </c>
      <c r="R23" s="16">
        <v>5</v>
      </c>
      <c r="S23" s="16">
        <v>1</v>
      </c>
      <c r="T23" s="16" t="s">
        <v>83</v>
      </c>
      <c r="U23" s="16" t="s">
        <v>84</v>
      </c>
      <c r="V23" s="30">
        <v>131476977</v>
      </c>
      <c r="W23" s="41" t="s">
        <v>51</v>
      </c>
    </row>
    <row r="24" spans="1:23" ht="133.5" customHeight="1" thickBot="1">
      <c r="A24" s="70"/>
      <c r="B24" s="49"/>
      <c r="C24" s="67"/>
      <c r="D24" s="68"/>
      <c r="E24" s="69"/>
      <c r="F24" s="49"/>
      <c r="G24" s="67"/>
      <c r="H24" s="68"/>
      <c r="I24" s="69"/>
      <c r="J24" s="30">
        <v>12500</v>
      </c>
      <c r="K24" s="16">
        <v>402</v>
      </c>
      <c r="L24" s="35" t="s">
        <v>42</v>
      </c>
      <c r="M24" s="36">
        <v>48707.69</v>
      </c>
      <c r="N24" s="43">
        <v>630010388</v>
      </c>
      <c r="O24" s="45" t="s">
        <v>76</v>
      </c>
      <c r="P24" s="16" t="s">
        <v>50</v>
      </c>
      <c r="Q24" s="47" t="s">
        <v>52</v>
      </c>
      <c r="R24" s="30">
        <v>2900</v>
      </c>
      <c r="S24" s="30">
        <v>2250</v>
      </c>
      <c r="T24" s="16" t="s">
        <v>86</v>
      </c>
      <c r="U24" s="16" t="s">
        <v>85</v>
      </c>
      <c r="V24" s="30">
        <v>528800000</v>
      </c>
      <c r="W24" s="41" t="s">
        <v>51</v>
      </c>
    </row>
    <row r="25" spans="1:23" ht="25.5" customHeight="1" thickBot="1">
      <c r="A25" s="87" t="s">
        <v>45</v>
      </c>
      <c r="B25" s="88"/>
      <c r="C25" s="88"/>
      <c r="D25" s="88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90"/>
      <c r="V25" s="46">
        <f>SUM(V10:V24)</f>
        <v>16327081337</v>
      </c>
      <c r="W25" s="29"/>
    </row>
    <row r="26" spans="1:21" ht="13.5" thickBot="1">
      <c r="A26" s="17"/>
      <c r="B26" s="18"/>
      <c r="C26" s="17"/>
      <c r="D26" s="18"/>
      <c r="E26" s="17"/>
      <c r="F26" s="18"/>
      <c r="G26" s="17"/>
      <c r="H26" s="18"/>
      <c r="I26" s="17"/>
      <c r="J26" s="18"/>
      <c r="K26" s="18"/>
      <c r="L26" s="17"/>
      <c r="M26" s="18"/>
      <c r="N26" s="17"/>
      <c r="O26" s="17"/>
      <c r="P26" s="10"/>
      <c r="Q26" s="10"/>
      <c r="R26" s="10"/>
      <c r="S26" s="10"/>
      <c r="T26" s="10"/>
      <c r="U26" s="10"/>
    </row>
    <row r="27" spans="1:23" ht="12.75">
      <c r="A27" s="19"/>
      <c r="B27" s="20"/>
      <c r="C27" s="21"/>
      <c r="D27" s="20"/>
      <c r="E27" s="21"/>
      <c r="F27" s="20"/>
      <c r="G27" s="21"/>
      <c r="H27" s="20"/>
      <c r="I27" s="21"/>
      <c r="J27" s="20"/>
      <c r="K27" s="20"/>
      <c r="L27" s="21"/>
      <c r="M27" s="20"/>
      <c r="N27" s="21"/>
      <c r="O27" s="21"/>
      <c r="P27" s="9"/>
      <c r="Q27" s="9"/>
      <c r="R27" s="9"/>
      <c r="S27" s="9"/>
      <c r="T27" s="9"/>
      <c r="U27" s="9"/>
      <c r="V27" s="21"/>
      <c r="W27" s="22"/>
    </row>
    <row r="28" spans="1:23" ht="42.75" customHeight="1">
      <c r="A28" s="23"/>
      <c r="B28" s="12"/>
      <c r="C28" s="25"/>
      <c r="D28" s="12"/>
      <c r="E28" s="24"/>
      <c r="F28" s="12"/>
      <c r="L28" s="25" t="s">
        <v>44</v>
      </c>
      <c r="M28" s="12"/>
      <c r="N28" s="24"/>
      <c r="O28" s="12"/>
      <c r="P28" s="12"/>
      <c r="Q28" s="93" t="s">
        <v>21</v>
      </c>
      <c r="R28" s="93"/>
      <c r="S28" s="93"/>
      <c r="T28" s="8"/>
      <c r="U28" s="8"/>
      <c r="V28" s="24"/>
      <c r="W28" s="26"/>
    </row>
    <row r="29" spans="1:23" ht="14.25">
      <c r="A29" s="23"/>
      <c r="B29" s="12"/>
      <c r="C29" s="25"/>
      <c r="D29" s="12"/>
      <c r="E29" s="24"/>
      <c r="F29" s="12"/>
      <c r="L29" s="24"/>
      <c r="M29" s="12"/>
      <c r="N29" s="24"/>
      <c r="O29" s="12"/>
      <c r="P29" s="12"/>
      <c r="Q29" s="25"/>
      <c r="R29" s="24"/>
      <c r="S29" s="8"/>
      <c r="T29" s="8"/>
      <c r="U29" s="8"/>
      <c r="V29" s="24"/>
      <c r="W29" s="26"/>
    </row>
    <row r="30" spans="1:23" ht="12.75">
      <c r="A30" s="23"/>
      <c r="B30" s="12"/>
      <c r="C30" s="24"/>
      <c r="D30" s="12"/>
      <c r="E30" s="24"/>
      <c r="F30" s="12"/>
      <c r="L30" s="24"/>
      <c r="M30" s="12"/>
      <c r="N30" s="24"/>
      <c r="O30" s="12"/>
      <c r="P30" s="12"/>
      <c r="Q30" s="24"/>
      <c r="R30" s="24"/>
      <c r="S30" s="24"/>
      <c r="T30" s="24"/>
      <c r="U30" s="24"/>
      <c r="V30" s="24"/>
      <c r="W30" s="27"/>
    </row>
    <row r="31" spans="1:23" ht="25.5" customHeight="1">
      <c r="A31" s="23"/>
      <c r="B31" s="12"/>
      <c r="C31" s="28"/>
      <c r="D31" s="12"/>
      <c r="E31" s="24"/>
      <c r="F31" s="12"/>
      <c r="L31" s="77" t="s">
        <v>90</v>
      </c>
      <c r="M31" s="77"/>
      <c r="N31" s="38"/>
      <c r="O31" s="39"/>
      <c r="P31" s="39"/>
      <c r="Q31" s="77" t="s">
        <v>91</v>
      </c>
      <c r="R31" s="77"/>
      <c r="S31" s="77"/>
      <c r="T31" s="24"/>
      <c r="U31" s="24"/>
      <c r="V31" s="24"/>
      <c r="W31" s="27"/>
    </row>
    <row r="32" spans="1:23" ht="28.5" customHeight="1">
      <c r="A32" s="23"/>
      <c r="B32" s="12"/>
      <c r="C32" s="28"/>
      <c r="D32" s="12"/>
      <c r="E32" s="24"/>
      <c r="F32" s="12"/>
      <c r="L32" s="25" t="s">
        <v>69</v>
      </c>
      <c r="M32" s="40"/>
      <c r="N32" s="38"/>
      <c r="O32" s="39"/>
      <c r="P32" s="39"/>
      <c r="Q32" s="93" t="s">
        <v>47</v>
      </c>
      <c r="R32" s="93"/>
      <c r="S32" s="93"/>
      <c r="T32" s="24"/>
      <c r="U32" s="24"/>
      <c r="V32" s="24"/>
      <c r="W32" s="27"/>
    </row>
    <row r="33" spans="1:23" ht="14.25">
      <c r="A33" s="23"/>
      <c r="B33" s="12"/>
      <c r="C33" s="24"/>
      <c r="D33" s="12"/>
      <c r="E33" s="24"/>
      <c r="F33" s="12"/>
      <c r="G33" s="24"/>
      <c r="H33" s="12"/>
      <c r="I33" s="24"/>
      <c r="J33" s="12"/>
      <c r="K33" s="12"/>
      <c r="L33" s="24"/>
      <c r="M33" s="12"/>
      <c r="N33" s="25"/>
      <c r="O33" s="24"/>
      <c r="P33" s="24"/>
      <c r="Q33" s="24"/>
      <c r="R33" s="24"/>
      <c r="S33" s="24"/>
      <c r="T33" s="24"/>
      <c r="U33" s="24"/>
      <c r="V33" s="24"/>
      <c r="W33" s="27"/>
    </row>
    <row r="34" spans="1:23" ht="63.75" customHeight="1" thickBot="1">
      <c r="A34" s="94" t="s">
        <v>89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6"/>
    </row>
  </sheetData>
  <sheetProtection/>
  <mergeCells count="72">
    <mergeCell ref="Q32:S32"/>
    <mergeCell ref="A34:W34"/>
    <mergeCell ref="A7:G7"/>
    <mergeCell ref="E1:V1"/>
    <mergeCell ref="E2:V2"/>
    <mergeCell ref="E3:V3"/>
    <mergeCell ref="E4:V4"/>
    <mergeCell ref="N6:W6"/>
    <mergeCell ref="A8:M8"/>
    <mergeCell ref="A6:M6"/>
    <mergeCell ref="Q31:S31"/>
    <mergeCell ref="A1:D4"/>
    <mergeCell ref="A25:U25"/>
    <mergeCell ref="L31:M31"/>
    <mergeCell ref="H9:I9"/>
    <mergeCell ref="D9:E9"/>
    <mergeCell ref="K9:L9"/>
    <mergeCell ref="F9:G9"/>
    <mergeCell ref="B9:C9"/>
    <mergeCell ref="Q28:S28"/>
    <mergeCell ref="A10:A20"/>
    <mergeCell ref="B10:B20"/>
    <mergeCell ref="C10:C20"/>
    <mergeCell ref="D10:D13"/>
    <mergeCell ref="E10:E13"/>
    <mergeCell ref="F10:F13"/>
    <mergeCell ref="D14:D20"/>
    <mergeCell ref="E14:E20"/>
    <mergeCell ref="F14:F20"/>
    <mergeCell ref="L14:L19"/>
    <mergeCell ref="G10:G13"/>
    <mergeCell ref="H10:H13"/>
    <mergeCell ref="I10:I13"/>
    <mergeCell ref="J10:J13"/>
    <mergeCell ref="K10:K13"/>
    <mergeCell ref="L10:L13"/>
    <mergeCell ref="A21:A24"/>
    <mergeCell ref="B21:B24"/>
    <mergeCell ref="C21:C24"/>
    <mergeCell ref="D21:D24"/>
    <mergeCell ref="E21:E24"/>
    <mergeCell ref="F21:F24"/>
    <mergeCell ref="N10:N13"/>
    <mergeCell ref="P10:P13"/>
    <mergeCell ref="Q10:Q13"/>
    <mergeCell ref="R10:R13"/>
    <mergeCell ref="G21:G24"/>
    <mergeCell ref="H21:H24"/>
    <mergeCell ref="I21:I24"/>
    <mergeCell ref="G14:G20"/>
    <mergeCell ref="H14:H20"/>
    <mergeCell ref="I14:I20"/>
    <mergeCell ref="W10:W13"/>
    <mergeCell ref="O14:O19"/>
    <mergeCell ref="T14:T18"/>
    <mergeCell ref="U14:U18"/>
    <mergeCell ref="V14:V18"/>
    <mergeCell ref="W14:W18"/>
    <mergeCell ref="O10:O13"/>
    <mergeCell ref="R14:R18"/>
    <mergeCell ref="S14:S18"/>
    <mergeCell ref="S10:S13"/>
    <mergeCell ref="T10:T13"/>
    <mergeCell ref="U10:U13"/>
    <mergeCell ref="V10:V13"/>
    <mergeCell ref="J14:J19"/>
    <mergeCell ref="K14:K19"/>
    <mergeCell ref="M14:M19"/>
    <mergeCell ref="N14:N19"/>
    <mergeCell ref="P14:P19"/>
    <mergeCell ref="Q14:Q18"/>
    <mergeCell ref="M10:M13"/>
  </mergeCells>
  <printOptions/>
  <pageMargins left="0.1968503937007874" right="0.1968503937007874" top="0.4330708661417323" bottom="0.4724409448818898" header="0.2755905511811024" footer="0.11811023622047245"/>
  <pageSetup fitToHeight="20" fitToWidth="1" horizontalDpi="300" verticalDpi="300" orientation="landscape" paperSize="5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SUI</cp:lastModifiedBy>
  <cp:lastPrinted>2020-01-30T17:16:20Z</cp:lastPrinted>
  <dcterms:created xsi:type="dcterms:W3CDTF">2012-06-01T17:13:38Z</dcterms:created>
  <dcterms:modified xsi:type="dcterms:W3CDTF">2020-01-30T17:16:29Z</dcterms:modified>
  <cp:category/>
  <cp:version/>
  <cp:contentType/>
  <cp:contentStatus/>
</cp:coreProperties>
</file>