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05" tabRatio="493" activeTab="0"/>
  </bookViews>
  <sheets>
    <sheet name="PLAN DE ACCION SECRETARIA DE GO" sheetId="1" r:id="rId1"/>
  </sheets>
  <definedNames>
    <definedName name="_xlnm.Print_Area" localSheetId="0">'PLAN DE ACCION SECRETARIA DE GO'!$A$1:$W$99</definedName>
    <definedName name="_xlnm.Print_Titles" localSheetId="0">'PLAN DE ACCION SECRETARIA DE GO'!$1:$9</definedName>
  </definedNames>
  <calcPr calcMode="manual" fullCalcOnLoad="1"/>
</workbook>
</file>

<file path=xl/sharedStrings.xml><?xml version="1.0" encoding="utf-8"?>
<sst xmlns="http://schemas.openxmlformats.org/spreadsheetml/2006/main" count="292" uniqueCount="226">
  <si>
    <t>Responsable</t>
  </si>
  <si>
    <t>Fuente</t>
  </si>
  <si>
    <t>PROGRAMA</t>
  </si>
  <si>
    <t xml:space="preserve">Proceso de Direccionamiento Estratégico </t>
  </si>
  <si>
    <t>Departamento Administrativo de Planeación</t>
  </si>
  <si>
    <t xml:space="preserve">PLAN DE ACCIÓN                         </t>
  </si>
  <si>
    <t>Página : 1 de 1</t>
  </si>
  <si>
    <t>Subprograma</t>
  </si>
  <si>
    <t>Nombre del Proyecto</t>
  </si>
  <si>
    <t>Objetivo del Proyecto</t>
  </si>
  <si>
    <t>Rubro Presupuestal</t>
  </si>
  <si>
    <t>Meta de Producto de Subprograma</t>
  </si>
  <si>
    <t xml:space="preserve">Indicador de Producto del proyecto </t>
  </si>
  <si>
    <t>COMPONENTE</t>
  </si>
  <si>
    <t xml:space="preserve"> SECTOR</t>
  </si>
  <si>
    <t>Indicador de Resultado</t>
  </si>
  <si>
    <t>PLAN DE DESARROLLO</t>
  </si>
  <si>
    <t>Valor de la meta del indicador de producto del proyecto programada para la vigencia actual</t>
  </si>
  <si>
    <t xml:space="preserve">Línea base del indicador de producto del Proyecto
</t>
  </si>
  <si>
    <t>Indicador de Producto de Subprograma</t>
  </si>
  <si>
    <t>Línea base del indicador de producto del Subprograma</t>
  </si>
  <si>
    <t>RESPONSABLE DE LA DEPENDENCIA  Y/O ENTIDAD</t>
  </si>
  <si>
    <t xml:space="preserve">Recursos asignados, en pesos en el momento presupuestal </t>
  </si>
  <si>
    <t>Fecha: 03/06/2016</t>
  </si>
  <si>
    <t>Versión: 006</t>
  </si>
  <si>
    <t>Gestión del Riesgo</t>
  </si>
  <si>
    <t>Amoblamiento y Equipamiento Municipal</t>
  </si>
  <si>
    <t xml:space="preserve">Gestión Integral Local del Riesgo </t>
  </si>
  <si>
    <t>Organizando el espacio público</t>
  </si>
  <si>
    <t>Número de Oficinas, áreas o unidades Municipales para la Gestión del Riesgo de Desastres- creadas  en el cuatrienio</t>
  </si>
  <si>
    <t>Número de instituciones vinculadas al Consejo Municipal para la Gestión del Riesgo de desastres en el cuatrienio</t>
  </si>
  <si>
    <t>Número de estaciones de Bomberos en Funcionamiento</t>
  </si>
  <si>
    <t>Porcentaje de la población de las comunas 7, 9 y 10 del Municipio de Armenia vinculada a temas de cultura ciudadana en espacio público en el cuatrienio.</t>
  </si>
  <si>
    <t>Más fortalecimiento de la Gestión Integral del Riesgo</t>
  </si>
  <si>
    <t>Corresponsabilidad en el espacio público, formalizando la informalidad</t>
  </si>
  <si>
    <t>Oficina, área o unidad Municipal para la Gestión del Riesgo de Desastres , creada en el cuatrienio.</t>
  </si>
  <si>
    <t>Fondo Municipal para la Gestión del Riesgo de Desastres (FMGRD) fortalecido en el cuatrienio</t>
  </si>
  <si>
    <t>Número de reuniones del Consejo Municipal para la Gestión del Riesgo de desastres realizadas en el cuatrienio</t>
  </si>
  <si>
    <t>% de emergencias y desastres acompañados y atendidos en el Municipio de Armenia en el cuatrienio</t>
  </si>
  <si>
    <t>%  de PMGRD (Plan Municipal para la Gestión del Riesgo y desastres y EMRE (Estrategia Municipal para respuesta a Emergencias) actualizados e implementados en el cuatrienio</t>
  </si>
  <si>
    <t>Número de personas orientadas en prevención, mitigación y reacción ante los riesgos de desastres en el cuatrienio</t>
  </si>
  <si>
    <t>Número de simulacros realizados en el cuatrienio</t>
  </si>
  <si>
    <t>Número de visitas de identificación de riesgos en el cuatrienio</t>
  </si>
  <si>
    <t>Unidad de rescate canino fortalecida en el cuatrienio</t>
  </si>
  <si>
    <t>Número de Estaciones del Cuerpo Oficial de Bomberos Fortalecidas en el cuatrienio</t>
  </si>
  <si>
    <t>%  de implementación del plan de recuperación y organización del espacio público en el  centro de la ciudad en el cuatrienio.</t>
  </si>
  <si>
    <t>SD</t>
  </si>
  <si>
    <t>Fortalecimiento institucional  y del Consejo Municipal para la Gestión del Riesgo de Desastres como estrategia de desarrollo.</t>
  </si>
  <si>
    <t>Fortalecimiento del Fondo Municipal para la gestión del Riesgo de Desastres</t>
  </si>
  <si>
    <t>Manejo de desastres</t>
  </si>
  <si>
    <t>Conocimiento del Riesgo de Desastres</t>
  </si>
  <si>
    <t>Reducción del Riesgo de Desastres</t>
  </si>
  <si>
    <t>Fortalecimiento de la Actividad Bomberíl</t>
  </si>
  <si>
    <t>Prácticas positivas en el buen uso del Espacio Público</t>
  </si>
  <si>
    <t>MÁS CIUDAD</t>
  </si>
  <si>
    <t>Prosperidad Ciudadana</t>
  </si>
  <si>
    <t>Convivencia, coexistencia y democracia para la construcción de paz</t>
  </si>
  <si>
    <t>Protección Animal</t>
  </si>
  <si>
    <t>Comisarías de familia construyendo convivencia y  paz</t>
  </si>
  <si>
    <t>Inclusión social con enfoque diferencial</t>
  </si>
  <si>
    <t>Más ciudad con cultura de paz y derechos humanos</t>
  </si>
  <si>
    <t>Todos Protegiendo al Consumidor</t>
  </si>
  <si>
    <t>Más convivencia ciudadana</t>
  </si>
  <si>
    <t>Gobernanza para la seguridad</t>
  </si>
  <si>
    <t>Relación amigable con nuestros animales</t>
  </si>
  <si>
    <t xml:space="preserve">Porcentaje de personas atendidas en las comisaria de familia en el cuatrienio </t>
  </si>
  <si>
    <t>Número de estrategias diseñadas e implementadas orientadas a la atención integral de las minorias etnicas</t>
  </si>
  <si>
    <t>Número de casas afro funcionando en el Municipio de Armenia en el cuatrienio</t>
  </si>
  <si>
    <t>Número de estrategias de Derechos Humanos implementadas y planes de acción municipal de los DDHH elaborados  y ejecutados en el cuatrienio.</t>
  </si>
  <si>
    <t>Porcentaje de actuaciones administrativas de control y vigilancia adelantadas desde el programa de Protección al Consumidor en el cuatrienio</t>
  </si>
  <si>
    <t>Número de personas vinculadas en actividades de intervención para disminuir la afectación de la convivencia.</t>
  </si>
  <si>
    <t xml:space="preserve">Porcentaje de actuaciones administrativas adelantadas por las inspecciones de policía y de establecimientos públicos en el cuatrienio. </t>
  </si>
  <si>
    <t>Número de casas de justicia y/o centro de convivencia funcionando en el Municipio de Armenia en el cuatrienio</t>
  </si>
  <si>
    <t>Porcentaje de organismos de seguridad apoyados y fortalecidos con planes sectoriales en el cuatrienio.</t>
  </si>
  <si>
    <t>Número de operativos de rescate de animales callejeros realizados en el cuatrienio</t>
  </si>
  <si>
    <t>Número de inspecciones de policía especializadas en temas de protección animal en el cuatrienio</t>
  </si>
  <si>
    <t>Comisarías protegiendo a nuestras familias</t>
  </si>
  <si>
    <t>Inclusión de Minorías Étnicas</t>
  </si>
  <si>
    <t>Prevención de violaciones y promoción de los Derechos Humanos</t>
  </si>
  <si>
    <t>Proteger al Consumidor, Nuestro Compromiso.</t>
  </si>
  <si>
    <t>Armenia, un Territorio para la Paz y la Convivencia</t>
  </si>
  <si>
    <t>Armenia Más Segura</t>
  </si>
  <si>
    <t>Fortalecimiento Institucional para la Protección Animal</t>
  </si>
  <si>
    <t>Número de comisarias de familia funcionando en el cuatrienio</t>
  </si>
  <si>
    <t>Número de eventos de comisarias de familia realizados en el cuatrienio</t>
  </si>
  <si>
    <t>Número de instituciones educativas con campañas de prevención en el cuatrienio</t>
  </si>
  <si>
    <t>Número de comunidades afrodescendientes apoyados en cuanto a la protección y goce efectivo de los derechos fundamentales</t>
  </si>
  <si>
    <t>Casa afro en funcionamiento en el cuatrienio</t>
  </si>
  <si>
    <t>Número de pueblos indigenas apoyados en cuanto a la protección y goce efectivo de los derechos fundamentales</t>
  </si>
  <si>
    <t>Porcentaje de implementación de la Estrategia de Derechos Humanos en el cuatrienio.</t>
  </si>
  <si>
    <t>Porcentaje de personas en proceso de reintegración y/o reintegradas incluidas en programas de la administración municipal en el cuatrienio</t>
  </si>
  <si>
    <t>Número de programas de protección al consumidor fortalecidos en el cuatrienio.</t>
  </si>
  <si>
    <t>Número de actividades realizadas en temas de convivencia en el cuatrienio.</t>
  </si>
  <si>
    <t>Número de inspecciones de policía y de establecimientos públicos fortalecidas en el cuatrienio.</t>
  </si>
  <si>
    <t>Número de organismos vinculados a la casa de justicia y/o centro de convivencia en el cuatrienio</t>
  </si>
  <si>
    <t>Casa de Justicia Número 2 y/o centro de convivencia en funcionamiento en el cuatrienio</t>
  </si>
  <si>
    <t>Observatorio del delito Fortalecido e implementado en el cuatrienio</t>
  </si>
  <si>
    <t>Número de campañas de plan desarme realizadas en el cuatrienio</t>
  </si>
  <si>
    <t xml:space="preserve">Plan Nacional de Vigilancia por Cuadrante implementado en el cuatrienio </t>
  </si>
  <si>
    <t>Porcentaje de apoyo y fortalecimiento a los organismos de seguridad de  acuerdo a las directrices/aprobaciones del comité de orden público en el cuatrienio</t>
  </si>
  <si>
    <t>Número de establecimientos de reclusión apoyados en el cuatrienio</t>
  </si>
  <si>
    <t>Número de Consejos Municipales de Atención integral para la migración creados en el cuatrienio</t>
  </si>
  <si>
    <t>Número de animales callejeros rescatados en el cuatrienio</t>
  </si>
  <si>
    <t>Inspección de policía especializada en temas de protección animal en funcionamiento en el cuatrienio</t>
  </si>
  <si>
    <t>S.D</t>
  </si>
  <si>
    <t>Fortalecimiento y operación de las Comisarías de Familia</t>
  </si>
  <si>
    <t>Reconocimiento de la diversidad cultural y pluriétnica de las comunidades negras</t>
  </si>
  <si>
    <t>Reconocimiento de la diversidad cultural y pluriétnica de las comunidades indígenas</t>
  </si>
  <si>
    <t xml:space="preserve"> Promoción y protección de los Derechos Humanos
</t>
  </si>
  <si>
    <t xml:space="preserve">Atención articulada de la población reintegrada </t>
  </si>
  <si>
    <t>Fortalecimiento de la acción social de las comunidades y organizaciones basadas en la fe</t>
  </si>
  <si>
    <t>Garantizando los derechos de protección al consumidor</t>
  </si>
  <si>
    <t>Fortaleciendo valores y principios fundamentales para la convivencia</t>
  </si>
  <si>
    <t>Más seguridad, compromiso de todos</t>
  </si>
  <si>
    <t>Plan Integral de Seguridad y Convivencia Ciudadana- PISCC</t>
  </si>
  <si>
    <t>Apoyo a establecimientos de reclusión</t>
  </si>
  <si>
    <t>Promoción y Gestión del bienestar animal</t>
  </si>
  <si>
    <t>MÁS SEGURIDAD</t>
  </si>
  <si>
    <t>Secretaría de Gobierno</t>
  </si>
  <si>
    <t>REPRESENTANTE LEGAL</t>
  </si>
  <si>
    <t>ALCALDE</t>
  </si>
  <si>
    <t>TOTAL</t>
  </si>
  <si>
    <t>SECRETARÍA O  ENTIDAD RESPONSABLE: 2.1 SECRETARIA DE GOBIERNO</t>
  </si>
  <si>
    <t>Fortalecer el Fondo Municipal para la Gestión de Riesgo de Desastres</t>
  </si>
  <si>
    <t>Fortalecer la Operatividad de la Actividad de Gestión del Riesgo de Desastres y del Consejo Municipal para la Gestión del Riesgo de Desastres</t>
  </si>
  <si>
    <t>Identificar escenarios de riesgo de desastres, estimación de las posibles consecuencias  y promover  su intervención</t>
  </si>
  <si>
    <t>Fomentar una  cultura de la prevención, mitigación y reacción ante los riesgos de desastres a los cuales es vulnerable el municipio y la ciudadanía en general</t>
  </si>
  <si>
    <t>Garantizar la prestación del servicio público esencial de Bomberos, para la Gestión integral del Riesgo contra incendio, los preparativos y atención de rescates en todas sus modalidades y la atención de incidentes, con materiales peligrosos</t>
  </si>
  <si>
    <t>Contribuir a la organización del espacio público en el Municipio de Armenia, especialmente a la zona centro de la ciudad, generando cultura ciudadana y nuevos hábitos de compra</t>
  </si>
  <si>
    <t>Fortalecer el funcionamiento y gestión de las comisarías de familia</t>
  </si>
  <si>
    <t>Promover la inclusión social de las minorías étnicas – afros descendientes en el Municipio de Armenia</t>
  </si>
  <si>
    <t>Promover la Inclusión Social de las Minorías Indígenas en el Municipio de Armenia</t>
  </si>
  <si>
    <t xml:space="preserve">Incluir las estrategias, metas y objetivos que permitan la realización del Enfoque Basado en Derechos Humanos-EBDH en el Plan de Desarrollo, conforme a la política pública nacional., Elaborar el plan municipal de prevención y protección de DDHH  </t>
  </si>
  <si>
    <t>Brindar  Atención articulada a la población reintegrada de acuerdo a las competencias de la entidad territorial</t>
  </si>
  <si>
    <t>Creación  comités de asuntos religiosos con el fin de elaborar Estrategias y Planes  de Derechos Humanos, Promover, Articular Políticas, Estrategias Planes y Programas  en materia de Libertad Religiosa, de Cultos y Conciencia</t>
  </si>
  <si>
    <t>Protección al consumidor con vigilancia de leyes y normas oficiales  en materia de consumo de acuerdo con las necesidades socioeconómicas actuales, sancionando y previniendo prácticas comerciales abusivas cometidas por proveedores que no cumplen</t>
  </si>
  <si>
    <t>Fortalecer el Funcionamiento y Gestión de las inspecciones de policía, así como la promoción de la cultura ciudadana y la convivencia pacífica y estructurar mecanismos de información que permita generar alertas tempranas para evitar conflictos</t>
  </si>
  <si>
    <t>Apoyar y fortalecer  los organismos de seguridad y contribuir a la elaboración de planes sectoriales</t>
  </si>
  <si>
    <t>Apoyo y fortalecimiento a los organismos de seguridad de  acuerdo a las directrices/aprobaciones del comité de Orden Publico</t>
  </si>
  <si>
    <t>Apoyar los establecimientos de reclusión del Municipio de Armenia, en el marco de las competencias constitucionales y de Ley asignadas al ente territorial</t>
  </si>
  <si>
    <t xml:space="preserve">Generar condiciones para el cuidado y bienestar de los animales, evitando 
causarles cualquier sufrimiento innecesario y promover acciones humanas basadas en el respeto a las demás especies y propender por su desarrollo natural
</t>
  </si>
  <si>
    <t>Número de eventos para conmemorar una fecha emblemática sobre Derechos Humanos realizados</t>
  </si>
  <si>
    <t xml:space="preserve">% de emergencias y desastres atendidas y acompañadas  que ocurran en el Municipio de Armenia </t>
  </si>
  <si>
    <t>Número de actividades de cultura ciudadana  para promover el buen Uso del Espacio Público.</t>
  </si>
  <si>
    <t xml:space="preserve"> Número de organismos  del Estado vinculados a la Casa de Justicia (seguridad, justicia y convivencia).     </t>
  </si>
  <si>
    <t>Número de planes nacionales de vigilancia por cuadrantes implementados</t>
  </si>
  <si>
    <t>Número de operativos de vigilancia y control para la protección animal realizados</t>
  </si>
  <si>
    <t>Número de charlas de tenencia responsable de mascotas</t>
  </si>
  <si>
    <t>Acompañar y atender la población afectada por emergencias y desastres en la ciudad de Armenia</t>
  </si>
  <si>
    <t>Número de instituciones educativas con jornadas de prevención al uso y consumo de sustancias psicoactivas, maltrato infantil, maltrato escolar y abuso sexual.</t>
  </si>
  <si>
    <t xml:space="preserve">Número de comités de asuntos religiosos creados en el cuatrienio
</t>
  </si>
  <si>
    <t>Número de talleres  para Fortalecer las instituciones y/o comunidad en general en temas de gestión del riesgo de desastres.</t>
  </si>
  <si>
    <t>Número de eventos organizados y realizados con los integrantes del Comité Municipal de libertad e igualdad religiosa, culto y conciencia</t>
  </si>
  <si>
    <t>% de aprobaciones del comité de Orden Público con gestión contractual, de acuerdo al plan integral de seguridad y convivencia ciudadana PISCC y delegación para tal efecto en la Secretaría de Gobierno y Convivencia.</t>
  </si>
  <si>
    <t>Más Ciudad</t>
  </si>
  <si>
    <t>Número de estrategias diseñadas e implementadas orientadas a la atención integral de las minorías étnicas.</t>
  </si>
  <si>
    <t>Código: D-DP-PDE-051</t>
  </si>
  <si>
    <t xml:space="preserve">Código </t>
  </si>
  <si>
    <t>Número proyectos radicados en el Departamento Administrativo Jurídico para la creación de la Oficina, área o unidad para la gestión del Riesgo de Desastres.</t>
  </si>
  <si>
    <t>Número de Observatorios del Delito en funcionamiento</t>
  </si>
  <si>
    <t>Porcentaje del plan de acción de Derechos Humanos ejecutado</t>
  </si>
  <si>
    <t>Porcentaje de la estrategia de cultura en Derechos Humanos, reconciliación y territorio de paz  implementada</t>
  </si>
  <si>
    <t>Número de actividades que incluyan a personas en proceso de reintegración o reinserción en programas de la administración Municipal</t>
  </si>
  <si>
    <t>____________________________________________________________
Centro Administrativo Municipal CAM, piso principañ Tel – (6) 741 71 00 Ext 202</t>
  </si>
  <si>
    <t>Celebración del Día de la Afrocolombianidad</t>
  </si>
  <si>
    <t>Número de actividades tendientes a prevenir la vinculación de la comunidad a grupos al margen de la ley.</t>
  </si>
  <si>
    <t>Número de capacitaciones especializadas para el personal adscrito al Cuerpo Oficial de Bomberos, previamente seleccionado.</t>
  </si>
  <si>
    <t>Número de campañas pedagogicas de mitigacion del riesgo de incendios en centros comerciales que no cuentan con caracteristicas de grandes superficies, por semestre.</t>
  </si>
  <si>
    <t>Número de actividades de sensibilizacion de Gestion de Riesgo de Incendios en zonas subnormales de la ciudad</t>
  </si>
  <si>
    <t>Número de campañas de No al uso de Polvora en el Municipio de Armenia</t>
  </si>
  <si>
    <t>Número de pueblos indígenas beneficiados con la implementación de ruta de atención.</t>
  </si>
  <si>
    <t>Número de talleres para fortalecer las instituciones en general en temas de gestión del riesgo de desastres.</t>
  </si>
  <si>
    <t xml:space="preserve">
Número mínimo de visitas para la identificación  de riesgos.</t>
  </si>
  <si>
    <t xml:space="preserve"> Número mínimo de personas orientadas en  temas de prevención del riesgo de desastres, en la comunidad en general.  </t>
  </si>
  <si>
    <t xml:space="preserve"> Número mínimo de simulacros realizados en:  instituciones, empresas, organizaciones, fundaciones, JAC, condominios y/o comunidad en general.</t>
  </si>
  <si>
    <t xml:space="preserve">Número mínimo de  jornadas de prevención y atención de incendios y conexos a la comunidad.  </t>
  </si>
  <si>
    <t>Número mínimo de eventos de comisarías realizados (comisarías en casa).</t>
  </si>
  <si>
    <t xml:space="preserve">Número mínimo de actividades de fortalecimiento familiar y rescate de valores realizadas con núcleos familiares.  </t>
  </si>
  <si>
    <t xml:space="preserve">Número mínimo de actividades para la protección y goce efectivo de los derechos fundamentales de las comunidades indígenas </t>
  </si>
  <si>
    <t>Número mínimo de talleres de Derechos Humanos realizados</t>
  </si>
  <si>
    <t xml:space="preserve">Porcentaje de procesos con un avance en el impulso procesal de minimo el 80% </t>
  </si>
  <si>
    <t>Número mínimo de  inspecciones a establecimientos de comercio en temas de protección al consumidor</t>
  </si>
  <si>
    <t>Número de inspecciones de Policía y Corregiduría fortalecidas</t>
  </si>
  <si>
    <t>Porcentajes de procesos con un avance en el impulso procesal de minimo el 80%</t>
  </si>
  <si>
    <t>Número mínimo de actividades pedagógicas  de prevención de comportamientos contrarios a la convivencia, realizadas con la comunidad, de acuerdo a los resultados de la medición del termómetro vivencial.</t>
  </si>
  <si>
    <t>Número mínimo de campañas de plan desarme realizadas</t>
  </si>
  <si>
    <t>Número de establecimientos de reclusion apoyados</t>
  </si>
  <si>
    <t xml:space="preserve">Número de proyectos ejecutados en el tema de "Costrucción de lazos de unidad, espiritualidad y justicia propia a través de Mingas de Pensamiento con los cabildos del Municipio de Armenia". </t>
  </si>
  <si>
    <t xml:space="preserve">Número mínimo de actividades de prevención en temas   de protección al consumidor (pedagógicas, lúdicas, informativas, culturales, entre otras). </t>
  </si>
  <si>
    <t>VIGENCIA AÑO:2020</t>
  </si>
  <si>
    <t>JOSÉ MANUEL RIOS MORALES</t>
  </si>
  <si>
    <t>SECRETARÍA DE GOBIERNO Y CONVIVENCIA</t>
  </si>
  <si>
    <t>PROPIOS INVERSION
SGP PROPOSITO GENERAL</t>
  </si>
  <si>
    <t>CONTRIBUCION ESPECIAL SOBRE CONTRATOS DE OBRA
MULTAS CODIGO NACIONAL DE POLICIA</t>
  </si>
  <si>
    <t>SOBRETASA BOMBERIL INVERSION
REC.CART.SOBRETASA BOMBERIL E INTERESES</t>
  </si>
  <si>
    <t>103.01.8.12.12.04.020.001.001.0558
                                                                                                                                                                                                               103.01.8.12.12.04.020.001.034.0558</t>
  </si>
  <si>
    <t>103.03.8.12.12.04.020.001.001.0559
103.03.8.12.12.04.020.001.034.0559</t>
  </si>
  <si>
    <t>103.01.8.12.12.04.020.001.001.0561
103.01.8.12.12.04.020.001.034.0561</t>
  </si>
  <si>
    <t>103.01.8.12.12.04.020.001.001.0564
103.01.8.12.12.04.020.001.034.0564</t>
  </si>
  <si>
    <t>103.01.8.12.12.04.020.001.001.0563
103.01.8.12.12.04.020.001.034.0563</t>
  </si>
  <si>
    <t>103.02.8.12.12.04.020.001.005.0565
103.02.8.12.12.04.020.001.509.0565
103.02.8.12.12.04.020.001.194.0565</t>
  </si>
  <si>
    <t>103.01.8.12.15.05.024.001.001.0584
103.01.8.12.15.05.024.001.034.0584</t>
  </si>
  <si>
    <t>103.01.8.13.14.08.047.001.001.0657
103.01.8.13.14.08.047.001.034.0657</t>
  </si>
  <si>
    <t>103.01.8.13.14.08.050.001.001.0662
103.01.8.13.14.08.050.001.034.0662</t>
  </si>
  <si>
    <t>103.01.8.13.14.08.050.001.001.0663
103.01.8.13.14.08.050.001.034.0663</t>
  </si>
  <si>
    <t>103.01.8.13.14.08.057.001.001.0674
103.01.8.13.14.08.057.001.034.0674</t>
  </si>
  <si>
    <t>103.01.8.13.14.08.057.001.001.0675
103.01.8.13.14.08.057.001.034.0675</t>
  </si>
  <si>
    <t>103.01.8.13.14.08.057.001.001.0676
103.01.8.13.14.08.057.001.034.0676</t>
  </si>
  <si>
    <t>103.01.8.13.14.08.058.001.001.0677
103.01.8.13.14.08.058.001.034.0677</t>
  </si>
  <si>
    <t>103.01.8.13.16.09.061.001.001.0681      103.01.8.13.16.09.061.001.034.0681    103.01.8.13.16.09.061.001.309.0681   103.01.8.13.16.09.061.001.874.0681</t>
  </si>
  <si>
    <t>103.01.8.13.16.09.062.001.001.0682
103.01.8.13.16.09.062.001.034.0682</t>
  </si>
  <si>
    <t xml:space="preserve">103.01.8.13.16.09.062.001.027.0683
103.01.8.13.16.09.062.001.564.0683
103.01.8.13.16.09.062.001.701.0683     103.01.8.13.16.09.062.001.879.0683   103.01.8.13.16.09.062.001.880.0683 </t>
  </si>
  <si>
    <t xml:space="preserve">103.01.8.13.16.09.062.001.001.0684 103.01.8.13.16.09.062.001.034.0684 </t>
  </si>
  <si>
    <t>103.01.8.13.10.11.064.001.001.0688
103.01.8.13.10.11.064.001.034.0688</t>
  </si>
  <si>
    <t>Número de Proyectos presentados para fortalecer el Fondo Municipal de Gestión del Riesgo de Desastres.</t>
  </si>
  <si>
    <t xml:space="preserve">Porcentaje de la actualización y socialización de la EMRE (Estrategia Municipal para Respuesta a Emergencias).     </t>
  </si>
  <si>
    <t>Creación y dotación de brigadas barriales de emrgencia</t>
  </si>
  <si>
    <t xml:space="preserve">Número de planes de recuperación y organización del Espacio Público. </t>
  </si>
  <si>
    <t>Número de socializaciones realizadas del proyecto de la Política Pública Afro</t>
  </si>
  <si>
    <t xml:space="preserve">Porcentaje de comunidades afrodescendientes apoyadas en cuanto actividades para la protección y goce efectivo de los derechos fundamentales. </t>
  </si>
  <si>
    <t>Número de seguimientos realizados a la  Asignación de Espacio para el Funcionamiento de la Casa Afro.</t>
  </si>
  <si>
    <t xml:space="preserve">Número de programas y/o campañas cívicas sobre el adecuado manejo de los residuos sólidos </t>
  </si>
  <si>
    <t>Número de seguimientos realizados al proyecto  Centro de Resolución de Conflictos con Mantenimiento de la Infraestructura Física de la Casa de Justicia del Municipio de Armenia</t>
  </si>
  <si>
    <t>SECRETARIO DE GOBIERNO Y CONVIVENCIA</t>
  </si>
  <si>
    <t>JAVIER RAMIREZ MEJIA</t>
  </si>
  <si>
    <t>Nota: Los Indicadores del Subprograma se encuentran de acuerdo al Plan de Desarrollo, aclarando que en el Plan de Acción 2020, indicadores de Producto del  Subprograma no conservan el mismo orden, al nivel de la numeración.</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</si>
</sst>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 #,##0_-;\-* #,##0_-;_-* &quot;-&quot;_-;_-@_-"/>
    <numFmt numFmtId="176" formatCode="_-&quot;$&quot;\ * #,##0.00_-;\-&quot;$&quot;\ * #,##0.00_-;_-&quot;$&quot;\ * &quot;-&quot;??_-;_-@_-"/>
    <numFmt numFmtId="177" formatCode="_-* #,##0.00_-;\-* #,##0.00_-;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mm/yy"/>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_(&quot;$&quot;* #,##0_);_(&quot;$&quot;* \(#,##0\);_(&quot;$&quot;* &quot;-&quot;??_);_(@_)"/>
    <numFmt numFmtId="204" formatCode="_(* #,##0_);_(* \(#,##0\);_(* &quot;-&quot;??_);_(@_)"/>
    <numFmt numFmtId="205" formatCode="&quot;$&quot;\ #,##0"/>
    <numFmt numFmtId="206" formatCode="#,##0.0"/>
    <numFmt numFmtId="207" formatCode="0;[Red]0"/>
    <numFmt numFmtId="208" formatCode="#,##0;[Red]#,##0"/>
    <numFmt numFmtId="209" formatCode="[$$-240A]\ #,##0"/>
    <numFmt numFmtId="210" formatCode="[$$-240A]\ #,##0;[Red][$$-240A]\ #,##0"/>
    <numFmt numFmtId="211" formatCode="&quot;$&quot;\ #,##0;[Red]&quot;$&quot;\ #,##0"/>
    <numFmt numFmtId="212" formatCode="_ &quot;$&quot;\ * #,##0.00_ ;_ &quot;$&quot;\ * \-#,##0.00_ ;_ &quot;$&quot;\ * &quot;-&quot;??_ ;_ @_ "/>
    <numFmt numFmtId="213" formatCode="0.0%"/>
    <numFmt numFmtId="214" formatCode="#,##0.000"/>
    <numFmt numFmtId="215" formatCode="[$-409]dddd\,\ mmmm\ d\,\ yyyy"/>
    <numFmt numFmtId="216" formatCode="[$-409]h:mm:ss\ AM/PM"/>
    <numFmt numFmtId="217" formatCode="_-* #,##0\ _€_-;\-* #,##0\ _€_-;_-* &quot;-&quot;??\ _€_-;_-@_-"/>
    <numFmt numFmtId="218" formatCode="0.0"/>
    <numFmt numFmtId="219" formatCode="_(* #,##0.0_);_(* \(#,##0.0\);_(* &quot;-&quot;??_);_(@_)"/>
    <numFmt numFmtId="220" formatCode="[$-409]dddd\,\ mmmm\ dd\,\ yyyy"/>
    <numFmt numFmtId="221" formatCode="[$-240A]dddd\,\ d\ &quot;de&quot;\ mmmm\ &quot;de&quot;\ yyyy"/>
    <numFmt numFmtId="222" formatCode="[$-240A]h:mm:ss\ AM/PM"/>
  </numFmts>
  <fonts count="54">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8"/>
      <name val="Arial"/>
      <family val="2"/>
    </font>
    <font>
      <b/>
      <sz val="11"/>
      <name val="Arial"/>
      <family val="2"/>
    </font>
    <font>
      <sz val="11"/>
      <name val="Arial"/>
      <family val="2"/>
    </font>
    <font>
      <b/>
      <sz val="14"/>
      <name val="Arial"/>
      <family val="2"/>
    </font>
    <font>
      <b/>
      <sz val="16"/>
      <name val="Arial"/>
      <family val="2"/>
    </font>
    <font>
      <sz val="16"/>
      <name val="Arial"/>
      <family val="2"/>
    </font>
    <font>
      <sz val="18"/>
      <name val="Arial"/>
      <family val="2"/>
    </font>
    <font>
      <b/>
      <sz val="12"/>
      <name val="Arial"/>
      <family val="2"/>
    </font>
    <font>
      <sz val="12"/>
      <name val="Arial"/>
      <family val="2"/>
    </font>
    <font>
      <u val="single"/>
      <sz val="10"/>
      <color indexed="12"/>
      <name val="Arial"/>
      <family val="2"/>
    </font>
    <font>
      <u val="single"/>
      <sz val="10"/>
      <color indexed="20"/>
      <name val="Arial"/>
      <family val="2"/>
    </font>
    <font>
      <sz val="10"/>
      <color indexed="30"/>
      <name val="Arial"/>
      <family val="2"/>
    </font>
    <font>
      <sz val="16"/>
      <color indexed="30"/>
      <name val="Arial"/>
      <family val="2"/>
    </font>
    <font>
      <sz val="12"/>
      <name val="Calibri"/>
      <family val="2"/>
    </font>
    <font>
      <sz val="12"/>
      <color indexed="10"/>
      <name val="Arial"/>
      <family val="2"/>
    </font>
    <font>
      <b/>
      <sz val="16"/>
      <color indexed="10"/>
      <name val="Arial"/>
      <family val="2"/>
    </font>
    <font>
      <sz val="16"/>
      <color indexed="10"/>
      <name val="Arial"/>
      <family val="2"/>
    </font>
    <font>
      <b/>
      <sz val="10"/>
      <color indexed="10"/>
      <name val="Arial"/>
      <family val="2"/>
    </font>
    <font>
      <sz val="10"/>
      <color indexed="10"/>
      <name val="Arial"/>
      <family val="2"/>
    </font>
    <font>
      <sz val="12"/>
      <color indexed="8"/>
      <name val="Arial"/>
      <family val="2"/>
    </font>
    <font>
      <sz val="16"/>
      <color indexed="8"/>
      <name val="Arial"/>
      <family val="2"/>
    </font>
    <font>
      <b/>
      <sz val="16"/>
      <color indexed="8"/>
      <name val="Arial"/>
      <family val="2"/>
    </font>
    <font>
      <u val="single"/>
      <sz val="10"/>
      <color theme="10"/>
      <name val="Arial"/>
      <family val="2"/>
    </font>
    <font>
      <u val="single"/>
      <sz val="10"/>
      <color theme="11"/>
      <name val="Arial"/>
      <family val="2"/>
    </font>
    <font>
      <sz val="11"/>
      <color theme="1"/>
      <name val="Calibri"/>
      <family val="2"/>
    </font>
    <font>
      <sz val="10"/>
      <color rgb="FF0070C0"/>
      <name val="Arial"/>
      <family val="2"/>
    </font>
    <font>
      <sz val="16"/>
      <color rgb="FF0070C0"/>
      <name val="Arial"/>
      <family val="2"/>
    </font>
    <font>
      <sz val="12"/>
      <color rgb="FFFF0000"/>
      <name val="Arial"/>
      <family val="2"/>
    </font>
    <font>
      <b/>
      <sz val="16"/>
      <color rgb="FFFF0000"/>
      <name val="Arial"/>
      <family val="2"/>
    </font>
    <font>
      <sz val="16"/>
      <color rgb="FFFF0000"/>
      <name val="Arial"/>
      <family val="2"/>
    </font>
    <font>
      <b/>
      <sz val="10"/>
      <color rgb="FFFF0000"/>
      <name val="Arial"/>
      <family val="2"/>
    </font>
    <font>
      <sz val="10"/>
      <color rgb="FFFF0000"/>
      <name val="Arial"/>
      <family val="2"/>
    </font>
    <font>
      <sz val="12"/>
      <color theme="1"/>
      <name val="Arial"/>
      <family val="2"/>
    </font>
    <font>
      <sz val="16"/>
      <color theme="1"/>
      <name val="Arial"/>
      <family val="2"/>
    </font>
    <font>
      <b/>
      <sz val="16"/>
      <color theme="1"/>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
      <patternFill patternType="solid">
        <fgColor theme="6" tint="0.5999900102615356"/>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style="thin"/>
      <bottom style="thin"/>
    </border>
    <border>
      <left style="thin"/>
      <right style="thin"/>
      <top style="thin"/>
      <bottom style="thin"/>
    </border>
    <border>
      <left style="thin"/>
      <right style="thin"/>
      <top style="thin"/>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medium"/>
      <right style="medium"/>
      <top>
        <color indexed="63"/>
      </top>
      <bottom style="medium"/>
    </border>
    <border>
      <left style="thin"/>
      <right style="thin"/>
      <top>
        <color indexed="63"/>
      </top>
      <bottom>
        <color indexed="63"/>
      </bottom>
    </border>
    <border>
      <left style="thin"/>
      <right style="thin"/>
      <top style="medium"/>
      <bottom style="thin"/>
    </border>
    <border>
      <left style="medium"/>
      <right style="thin"/>
      <top style="thin"/>
      <bottom style="thin"/>
    </border>
    <border>
      <left style="medium"/>
      <right style="thin"/>
      <top style="medium"/>
      <bottom style="thin"/>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medium"/>
      <right style="thin"/>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9" fillId="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 fillId="22" borderId="0" applyNumberFormat="0" applyBorder="0" applyAlignment="0" applyProtection="0"/>
    <xf numFmtId="0" fontId="43" fillId="0" borderId="0">
      <alignment/>
      <protection/>
    </xf>
    <xf numFmtId="0" fontId="0" fillId="0" borderId="0">
      <alignment/>
      <protection/>
    </xf>
    <xf numFmtId="0" fontId="43" fillId="0" borderId="0">
      <alignment/>
      <protection/>
    </xf>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74">
    <xf numFmtId="0" fontId="0" fillId="0" borderId="0" xfId="0" applyAlignment="1">
      <alignment/>
    </xf>
    <xf numFmtId="0" fontId="0" fillId="0" borderId="0" xfId="0" applyFont="1" applyAlignment="1">
      <alignment vertical="center"/>
    </xf>
    <xf numFmtId="0" fontId="0" fillId="0" borderId="0" xfId="0" applyFont="1" applyFill="1" applyAlignment="1">
      <alignment horizontal="center" vertical="center"/>
    </xf>
    <xf numFmtId="0" fontId="19" fillId="0" borderId="0" xfId="0" applyFont="1" applyAlignment="1">
      <alignment vertical="center"/>
    </xf>
    <xf numFmtId="0" fontId="21" fillId="0" borderId="10" xfId="0" applyFont="1" applyBorder="1" applyAlignment="1">
      <alignment vertical="center" wrapText="1"/>
    </xf>
    <xf numFmtId="0" fontId="21" fillId="0" borderId="11" xfId="0" applyFont="1" applyBorder="1" applyAlignment="1">
      <alignment vertical="center" wrapText="1"/>
    </xf>
    <xf numFmtId="0" fontId="21" fillId="0" borderId="12" xfId="0" applyFont="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44" fillId="0" borderId="0" xfId="0" applyFont="1" applyAlignment="1">
      <alignment vertical="center"/>
    </xf>
    <xf numFmtId="0" fontId="44" fillId="0" borderId="0" xfId="0" applyFont="1" applyFill="1" applyAlignment="1">
      <alignment horizontal="center" vertical="center"/>
    </xf>
    <xf numFmtId="0" fontId="44" fillId="0" borderId="0" xfId="0" applyFont="1" applyFill="1" applyAlignment="1">
      <alignment vertical="center"/>
    </xf>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horizontal="center" vertical="center" wrapText="1"/>
    </xf>
    <xf numFmtId="0" fontId="23" fillId="0" borderId="0" xfId="0" applyFont="1" applyBorder="1" applyAlignment="1">
      <alignment vertical="center" wrapText="1"/>
    </xf>
    <xf numFmtId="0" fontId="24" fillId="0" borderId="0" xfId="0" applyFont="1" applyBorder="1" applyAlignment="1">
      <alignment horizontal="center" vertical="center" wrapText="1"/>
    </xf>
    <xf numFmtId="0" fontId="24" fillId="0" borderId="0" xfId="0" applyFont="1" applyBorder="1" applyAlignment="1">
      <alignment vertical="center" wrapText="1"/>
    </xf>
    <xf numFmtId="0" fontId="24" fillId="0" borderId="0" xfId="0" applyFont="1" applyFill="1" applyBorder="1" applyAlignment="1">
      <alignment horizontal="center" vertical="center" wrapText="1"/>
    </xf>
    <xf numFmtId="0" fontId="24" fillId="0" borderId="0" xfId="0" applyFont="1" applyAlignment="1">
      <alignment vertical="center" wrapText="1"/>
    </xf>
    <xf numFmtId="0" fontId="24" fillId="0" borderId="0" xfId="0" applyFont="1" applyFill="1" applyAlignment="1">
      <alignment horizontal="center" vertical="center" wrapText="1"/>
    </xf>
    <xf numFmtId="0" fontId="45" fillId="0" borderId="0" xfId="0" applyFont="1" applyFill="1" applyAlignment="1">
      <alignment vertical="center"/>
    </xf>
    <xf numFmtId="0" fontId="24" fillId="0" borderId="13" xfId="0" applyFont="1" applyBorder="1" applyAlignment="1">
      <alignment vertical="center" wrapText="1"/>
    </xf>
    <xf numFmtId="0" fontId="24" fillId="0" borderId="14" xfId="0" applyFont="1" applyBorder="1" applyAlignment="1">
      <alignment horizontal="center" vertical="center" wrapText="1"/>
    </xf>
    <xf numFmtId="0" fontId="24" fillId="0" borderId="14" xfId="0" applyFont="1" applyBorder="1" applyAlignment="1">
      <alignment vertical="center" wrapText="1"/>
    </xf>
    <xf numFmtId="0" fontId="24" fillId="0" borderId="14"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6" xfId="0" applyFont="1" applyBorder="1" applyAlignment="1">
      <alignment vertical="center" wrapText="1"/>
    </xf>
    <xf numFmtId="0" fontId="24" fillId="0" borderId="17" xfId="0" applyFont="1" applyFill="1" applyBorder="1" applyAlignment="1">
      <alignment horizontal="center" vertical="center" wrapText="1"/>
    </xf>
    <xf numFmtId="0" fontId="24" fillId="0" borderId="17" xfId="0" applyFont="1" applyBorder="1" applyAlignment="1">
      <alignment vertical="center" wrapText="1"/>
    </xf>
    <xf numFmtId="0" fontId="45" fillId="0" borderId="0" xfId="0" applyFont="1" applyAlignment="1">
      <alignment vertical="center"/>
    </xf>
    <xf numFmtId="0" fontId="0" fillId="0" borderId="0" xfId="0" applyFont="1" applyBorder="1" applyAlignment="1">
      <alignment vertical="center" wrapText="1"/>
    </xf>
    <xf numFmtId="0" fontId="18" fillId="0" borderId="0" xfId="0" applyFont="1" applyFill="1" applyBorder="1" applyAlignment="1">
      <alignment vertical="center" wrapText="1"/>
    </xf>
    <xf numFmtId="0" fontId="26" fillId="24" borderId="18" xfId="0" applyFont="1" applyFill="1" applyBorder="1" applyAlignment="1">
      <alignment horizontal="center" vertical="center" wrapText="1"/>
    </xf>
    <xf numFmtId="0" fontId="26" fillId="24" borderId="19" xfId="0" applyFont="1" applyFill="1" applyBorder="1" applyAlignment="1">
      <alignment horizontal="center" vertical="center" wrapText="1"/>
    </xf>
    <xf numFmtId="0" fontId="26" fillId="24" borderId="19" xfId="0" applyFont="1" applyFill="1" applyBorder="1" applyAlignment="1">
      <alignment vertical="center" wrapText="1"/>
    </xf>
    <xf numFmtId="0" fontId="26" fillId="24" borderId="20" xfId="0" applyFont="1" applyFill="1" applyBorder="1" applyAlignment="1">
      <alignment horizontal="center" vertical="center" wrapText="1"/>
    </xf>
    <xf numFmtId="0" fontId="27" fillId="0" borderId="0" xfId="0" applyFont="1" applyFill="1" applyAlignment="1">
      <alignment vertical="center"/>
    </xf>
    <xf numFmtId="0" fontId="26" fillId="25" borderId="13" xfId="0" applyFont="1" applyFill="1" applyBorder="1" applyAlignment="1">
      <alignment horizontal="center" vertical="center" wrapText="1"/>
    </xf>
    <xf numFmtId="0" fontId="26" fillId="25" borderId="13" xfId="0" applyFont="1" applyFill="1" applyBorder="1" applyAlignment="1">
      <alignment vertical="center" wrapText="1"/>
    </xf>
    <xf numFmtId="0" fontId="26" fillId="25" borderId="21" xfId="0" applyFont="1" applyFill="1" applyBorder="1" applyAlignment="1">
      <alignment horizontal="center" vertical="center" wrapText="1"/>
    </xf>
    <xf numFmtId="0" fontId="26" fillId="0" borderId="0" xfId="0" applyFont="1" applyFill="1" applyAlignment="1">
      <alignment vertical="center"/>
    </xf>
    <xf numFmtId="0" fontId="27" fillId="26" borderId="22"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23" xfId="0" applyFont="1" applyFill="1" applyBorder="1" applyAlignment="1">
      <alignment vertical="center" wrapText="1"/>
    </xf>
    <xf numFmtId="9" fontId="27" fillId="0" borderId="23" xfId="0" applyNumberFormat="1" applyFont="1" applyFill="1" applyBorder="1" applyAlignment="1">
      <alignment horizontal="center" vertical="center" wrapText="1"/>
    </xf>
    <xf numFmtId="1" fontId="27" fillId="0" borderId="23" xfId="0" applyNumberFormat="1"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7" fillId="0" borderId="24" xfId="0" applyFont="1" applyFill="1" applyBorder="1" applyAlignment="1">
      <alignment vertical="center" wrapText="1"/>
    </xf>
    <xf numFmtId="0" fontId="27" fillId="27" borderId="2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46" fillId="0" borderId="23" xfId="0" applyFont="1" applyFill="1" applyBorder="1" applyAlignment="1">
      <alignment horizontal="center" vertical="center" wrapText="1"/>
    </xf>
    <xf numFmtId="37" fontId="46" fillId="0" borderId="23" xfId="0" applyNumberFormat="1" applyFont="1" applyFill="1" applyBorder="1" applyAlignment="1">
      <alignment horizontal="center" vertical="center" wrapText="1"/>
    </xf>
    <xf numFmtId="41" fontId="46" fillId="0" borderId="23" xfId="0" applyNumberFormat="1" applyFont="1" applyFill="1" applyBorder="1" applyAlignment="1">
      <alignment horizontal="center" vertical="center" wrapText="1"/>
    </xf>
    <xf numFmtId="0" fontId="47" fillId="0" borderId="26" xfId="0" applyFont="1" applyBorder="1" applyAlignment="1">
      <alignment vertical="center"/>
    </xf>
    <xf numFmtId="0" fontId="48" fillId="0" borderId="0" xfId="0" applyFont="1" applyBorder="1" applyAlignment="1">
      <alignment vertical="center" wrapText="1"/>
    </xf>
    <xf numFmtId="0" fontId="48" fillId="0" borderId="0" xfId="0" applyFont="1" applyBorder="1" applyAlignment="1">
      <alignment horizontal="center" vertical="center" wrapText="1"/>
    </xf>
    <xf numFmtId="0" fontId="48" fillId="0" borderId="26" xfId="0" applyFont="1" applyBorder="1" applyAlignment="1">
      <alignment vertical="center" wrapText="1"/>
    </xf>
    <xf numFmtId="0" fontId="27" fillId="0" borderId="27" xfId="0" applyFont="1" applyFill="1" applyBorder="1" applyAlignment="1">
      <alignment horizontal="center" vertical="center" wrapText="1"/>
    </xf>
    <xf numFmtId="204" fontId="27" fillId="0" borderId="23" xfId="49" applyNumberFormat="1" applyFont="1" applyFill="1" applyBorder="1" applyAlignment="1">
      <alignment vertical="center" wrapText="1"/>
    </xf>
    <xf numFmtId="0" fontId="27" fillId="0" borderId="11" xfId="0" applyFont="1" applyFill="1" applyBorder="1" applyAlignment="1">
      <alignment horizontal="center" vertical="center" wrapText="1"/>
    </xf>
    <xf numFmtId="0" fontId="27" fillId="0" borderId="28" xfId="0" applyFont="1" applyFill="1" applyBorder="1" applyAlignment="1">
      <alignment horizontal="center" vertical="center" wrapText="1"/>
    </xf>
    <xf numFmtId="204" fontId="26" fillId="28" borderId="29" xfId="49" applyNumberFormat="1" applyFont="1" applyFill="1" applyBorder="1" applyAlignment="1">
      <alignment vertical="center" wrapText="1"/>
    </xf>
    <xf numFmtId="0" fontId="26" fillId="25" borderId="13" xfId="0" applyFont="1" applyFill="1" applyBorder="1" applyAlignment="1">
      <alignment horizontal="center" vertical="center" wrapText="1"/>
    </xf>
    <xf numFmtId="37" fontId="27" fillId="0" borderId="28" xfId="0" applyNumberFormat="1" applyFont="1" applyFill="1" applyBorder="1" applyAlignment="1">
      <alignment horizontal="center" vertical="center" wrapText="1"/>
    </xf>
    <xf numFmtId="0" fontId="26" fillId="25" borderId="13" xfId="0" applyFont="1" applyFill="1" applyBorder="1" applyAlignment="1">
      <alignment horizontal="center" vertical="center" wrapText="1"/>
    </xf>
    <xf numFmtId="0" fontId="27" fillId="0" borderId="23" xfId="0" applyFont="1" applyFill="1" applyBorder="1" applyAlignment="1" applyProtection="1">
      <alignment horizontal="center" vertical="center" wrapText="1"/>
      <protection locked="0"/>
    </xf>
    <xf numFmtId="0" fontId="49" fillId="0" borderId="0" xfId="0" applyFont="1" applyFill="1" applyBorder="1" applyAlignment="1">
      <alignment horizontal="center" vertical="center" wrapText="1"/>
    </xf>
    <xf numFmtId="0" fontId="48" fillId="0" borderId="0" xfId="0" applyFont="1" applyFill="1" applyAlignment="1">
      <alignment horizontal="center" vertical="center" wrapText="1"/>
    </xf>
    <xf numFmtId="0" fontId="48" fillId="0" borderId="14" xfId="0" applyFont="1" applyFill="1" applyBorder="1" applyAlignment="1">
      <alignment horizontal="center" vertical="center" wrapText="1"/>
    </xf>
    <xf numFmtId="0" fontId="50" fillId="0" borderId="0" xfId="0" applyFont="1" applyAlignment="1">
      <alignment horizontal="center" vertical="center" wrapText="1"/>
    </xf>
    <xf numFmtId="0" fontId="27" fillId="0" borderId="23" xfId="0" applyNumberFormat="1" applyFont="1" applyFill="1" applyBorder="1" applyAlignment="1">
      <alignment horizontal="center" vertical="center" wrapText="1"/>
    </xf>
    <xf numFmtId="0" fontId="27" fillId="0" borderId="28" xfId="58" applyNumberFormat="1" applyFont="1" applyFill="1" applyBorder="1" applyAlignment="1">
      <alignment horizontal="center" vertical="center" wrapText="1"/>
    </xf>
    <xf numFmtId="9" fontId="27" fillId="0" borderId="23" xfId="58" applyFont="1" applyFill="1" applyBorder="1" applyAlignment="1">
      <alignment horizontal="center" vertical="center" wrapText="1"/>
    </xf>
    <xf numFmtId="207" fontId="51" fillId="0" borderId="23" xfId="0" applyNumberFormat="1" applyFont="1" applyFill="1" applyBorder="1" applyAlignment="1">
      <alignment horizontal="center" vertical="center" wrapText="1"/>
    </xf>
    <xf numFmtId="207" fontId="27" fillId="0" borderId="23" xfId="0" applyNumberFormat="1" applyFont="1" applyFill="1" applyBorder="1" applyAlignment="1">
      <alignment horizontal="center" vertical="center" wrapText="1"/>
    </xf>
    <xf numFmtId="0" fontId="23" fillId="0" borderId="26" xfId="0" applyFont="1" applyBorder="1" applyAlignment="1">
      <alignment vertical="center"/>
    </xf>
    <xf numFmtId="0" fontId="27" fillId="0" borderId="28" xfId="0" applyFont="1" applyFill="1" applyBorder="1" applyAlignment="1">
      <alignment horizontal="center" vertical="center" wrapText="1"/>
    </xf>
    <xf numFmtId="0" fontId="27" fillId="0" borderId="27" xfId="0" applyFont="1" applyFill="1" applyBorder="1" applyAlignment="1">
      <alignment horizontal="center" vertical="center" wrapText="1"/>
    </xf>
    <xf numFmtId="9" fontId="27" fillId="0" borderId="28" xfId="0" applyNumberFormat="1" applyFont="1" applyFill="1" applyBorder="1" applyAlignment="1">
      <alignment horizontal="center" vertical="center" wrapText="1"/>
    </xf>
    <xf numFmtId="9" fontId="27" fillId="0" borderId="30" xfId="0" applyNumberFormat="1" applyFont="1" applyFill="1" applyBorder="1" applyAlignment="1">
      <alignment horizontal="center" vertical="center" wrapText="1"/>
    </xf>
    <xf numFmtId="9" fontId="27" fillId="0" borderId="27" xfId="0" applyNumberFormat="1" applyFont="1" applyFill="1" applyBorder="1" applyAlignment="1">
      <alignment horizontal="center" vertical="center" wrapText="1"/>
    </xf>
    <xf numFmtId="207" fontId="51" fillId="0" borderId="28" xfId="0" applyNumberFormat="1" applyFont="1" applyFill="1" applyBorder="1" applyAlignment="1">
      <alignment horizontal="center" vertical="center" wrapText="1"/>
    </xf>
    <xf numFmtId="207" fontId="51" fillId="0" borderId="30" xfId="0" applyNumberFormat="1" applyFont="1" applyFill="1" applyBorder="1" applyAlignment="1">
      <alignment horizontal="center" vertical="center" wrapText="1"/>
    </xf>
    <xf numFmtId="207" fontId="51" fillId="0" borderId="27" xfId="0" applyNumberFormat="1" applyFont="1" applyFill="1" applyBorder="1" applyAlignment="1">
      <alignment horizontal="center" vertical="center" wrapText="1"/>
    </xf>
    <xf numFmtId="0" fontId="27" fillId="0" borderId="30" xfId="0" applyFont="1" applyFill="1" applyBorder="1" applyAlignment="1">
      <alignment horizontal="center" vertical="center" wrapText="1"/>
    </xf>
    <xf numFmtId="0" fontId="27" fillId="0" borderId="23" xfId="0" applyFont="1" applyFill="1" applyBorder="1" applyAlignment="1">
      <alignment horizontal="center" vertical="center" wrapText="1"/>
    </xf>
    <xf numFmtId="1" fontId="27" fillId="0" borderId="23" xfId="0" applyNumberFormat="1" applyFont="1" applyFill="1" applyBorder="1" applyAlignment="1">
      <alignment horizontal="center" vertical="center" wrapText="1"/>
    </xf>
    <xf numFmtId="0" fontId="27" fillId="0" borderId="28" xfId="0" applyFont="1" applyFill="1" applyBorder="1" applyAlignment="1">
      <alignment horizontal="center" vertical="center" wrapText="1" readingOrder="1"/>
    </xf>
    <xf numFmtId="0" fontId="27" fillId="0" borderId="30" xfId="0" applyFont="1" applyFill="1" applyBorder="1" applyAlignment="1">
      <alignment horizontal="center" vertical="center" wrapText="1" readingOrder="1"/>
    </xf>
    <xf numFmtId="0" fontId="27" fillId="0" borderId="27" xfId="0" applyFont="1" applyFill="1" applyBorder="1" applyAlignment="1">
      <alignment horizontal="center" vertical="center" wrapText="1" readingOrder="1"/>
    </xf>
    <xf numFmtId="0" fontId="52" fillId="0" borderId="0" xfId="0" applyFont="1" applyBorder="1" applyAlignment="1">
      <alignment horizontal="left" vertical="center" wrapText="1"/>
    </xf>
    <xf numFmtId="0" fontId="53" fillId="0" borderId="26" xfId="0" applyFont="1" applyBorder="1" applyAlignment="1">
      <alignment horizontal="left" vertical="center" wrapText="1"/>
    </xf>
    <xf numFmtId="0" fontId="26" fillId="0" borderId="23" xfId="0" applyFont="1" applyFill="1" applyBorder="1" applyAlignment="1">
      <alignment horizontal="center" vertical="center" wrapText="1"/>
    </xf>
    <xf numFmtId="0" fontId="26" fillId="0" borderId="31" xfId="0" applyFont="1" applyFill="1" applyBorder="1" applyAlignment="1">
      <alignment horizontal="center" vertical="center" wrapText="1"/>
    </xf>
    <xf numFmtId="207" fontId="27" fillId="0" borderId="23" xfId="0" applyNumberFormat="1" applyFont="1" applyFill="1" applyBorder="1" applyAlignment="1">
      <alignment horizontal="center" vertical="center" wrapText="1"/>
    </xf>
    <xf numFmtId="9" fontId="27" fillId="0" borderId="23" xfId="0" applyNumberFormat="1" applyFont="1" applyFill="1" applyBorder="1" applyAlignment="1">
      <alignment horizontal="center" vertical="center" wrapText="1"/>
    </xf>
    <xf numFmtId="207" fontId="27" fillId="0" borderId="28" xfId="0" applyNumberFormat="1" applyFont="1" applyFill="1" applyBorder="1" applyAlignment="1">
      <alignment horizontal="center" vertical="center" wrapText="1"/>
    </xf>
    <xf numFmtId="207" fontId="27" fillId="0" borderId="30" xfId="0" applyNumberFormat="1" applyFont="1" applyFill="1" applyBorder="1" applyAlignment="1">
      <alignment horizontal="center" vertical="center" wrapText="1"/>
    </xf>
    <xf numFmtId="207" fontId="27" fillId="0" borderId="27" xfId="0" applyNumberFormat="1" applyFont="1" applyFill="1" applyBorder="1" applyAlignment="1">
      <alignment horizontal="center" vertical="center" wrapText="1"/>
    </xf>
    <xf numFmtId="0" fontId="27" fillId="0" borderId="31"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26" fillId="0" borderId="33" xfId="0" applyFont="1" applyFill="1" applyBorder="1" applyAlignment="1">
      <alignment horizontal="center" vertical="center" wrapText="1"/>
    </xf>
    <xf numFmtId="207" fontId="27" fillId="0" borderId="24" xfId="0"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204" fontId="27" fillId="0" borderId="23" xfId="49" applyNumberFormat="1" applyFont="1" applyFill="1" applyBorder="1" applyAlignment="1">
      <alignment vertical="center" wrapText="1"/>
    </xf>
    <xf numFmtId="207" fontId="51" fillId="0" borderId="34" xfId="0" applyNumberFormat="1" applyFont="1" applyFill="1" applyBorder="1" applyAlignment="1">
      <alignment horizontal="center" vertical="center" wrapText="1"/>
    </xf>
    <xf numFmtId="204" fontId="27" fillId="0" borderId="28" xfId="49" applyNumberFormat="1" applyFont="1" applyFill="1" applyBorder="1" applyAlignment="1">
      <alignment horizontal="center" vertical="center" wrapText="1"/>
    </xf>
    <xf numFmtId="204" fontId="27" fillId="0" borderId="30" xfId="49" applyNumberFormat="1" applyFont="1" applyFill="1" applyBorder="1" applyAlignment="1">
      <alignment horizontal="center" vertical="center" wrapText="1"/>
    </xf>
    <xf numFmtId="204" fontId="27" fillId="0" borderId="27" xfId="49" applyNumberFormat="1" applyFont="1" applyFill="1" applyBorder="1" applyAlignment="1">
      <alignment horizontal="center" vertical="center" wrapText="1"/>
    </xf>
    <xf numFmtId="0" fontId="27" fillId="0" borderId="34"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6" fillId="0" borderId="35"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26" fillId="25" borderId="40" xfId="0" applyFont="1" applyFill="1" applyBorder="1" applyAlignment="1">
      <alignment horizontal="center" vertical="center" wrapText="1"/>
    </xf>
    <xf numFmtId="0" fontId="26" fillId="25" borderId="4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8" fillId="0" borderId="40" xfId="0" applyFont="1" applyFill="1" applyBorder="1" applyAlignment="1">
      <alignment horizontal="left" vertical="center" wrapText="1"/>
    </xf>
    <xf numFmtId="0" fontId="18" fillId="0" borderId="41" xfId="0" applyFont="1" applyFill="1" applyBorder="1" applyAlignment="1">
      <alignment horizontal="left" vertical="center" wrapText="1"/>
    </xf>
    <xf numFmtId="0" fontId="18" fillId="0" borderId="42" xfId="0" applyFont="1" applyFill="1" applyBorder="1" applyAlignment="1">
      <alignment horizontal="left" vertical="center" wrapText="1"/>
    </xf>
    <xf numFmtId="0" fontId="24" fillId="0" borderId="45"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25" borderId="13" xfId="0" applyFont="1" applyFill="1" applyBorder="1" applyAlignment="1">
      <alignment horizontal="center" vertical="center" wrapText="1"/>
    </xf>
    <xf numFmtId="0" fontId="26" fillId="25" borderId="15" xfId="0" applyFont="1" applyFill="1" applyBorder="1" applyAlignment="1">
      <alignment horizontal="center" vertical="center" wrapText="1"/>
    </xf>
    <xf numFmtId="9" fontId="27" fillId="0" borderId="28" xfId="58" applyFont="1" applyFill="1" applyBorder="1" applyAlignment="1">
      <alignment horizontal="center" vertical="center" wrapText="1"/>
    </xf>
    <xf numFmtId="9" fontId="27" fillId="0" borderId="27" xfId="58" applyFont="1" applyFill="1" applyBorder="1" applyAlignment="1">
      <alignment horizontal="center" vertical="center" wrapText="1"/>
    </xf>
    <xf numFmtId="3" fontId="27" fillId="0" borderId="28" xfId="0" applyNumberFormat="1" applyFont="1" applyFill="1" applyBorder="1" applyAlignment="1">
      <alignment horizontal="center" vertical="center" wrapText="1"/>
    </xf>
    <xf numFmtId="204" fontId="27" fillId="0" borderId="24" xfId="49" applyNumberFormat="1" applyFont="1" applyFill="1" applyBorder="1" applyAlignment="1">
      <alignment vertical="center" wrapText="1"/>
    </xf>
    <xf numFmtId="204" fontId="27" fillId="0" borderId="34" xfId="49" applyNumberFormat="1" applyFont="1" applyFill="1" applyBorder="1" applyAlignment="1">
      <alignment horizontal="center" vertical="center" wrapText="1"/>
    </xf>
    <xf numFmtId="0" fontId="27" fillId="0" borderId="47" xfId="0" applyFont="1" applyFill="1" applyBorder="1" applyAlignment="1">
      <alignment horizontal="center" vertical="center" wrapText="1"/>
    </xf>
    <xf numFmtId="0" fontId="27" fillId="0" borderId="48" xfId="0" applyFont="1" applyFill="1" applyBorder="1" applyAlignment="1">
      <alignment horizontal="center" vertical="center" wrapText="1"/>
    </xf>
    <xf numFmtId="0" fontId="27" fillId="0" borderId="49" xfId="0" applyFont="1" applyFill="1" applyBorder="1" applyAlignment="1">
      <alignment horizontal="center" vertical="center" wrapText="1"/>
    </xf>
    <xf numFmtId="0" fontId="27" fillId="0" borderId="50" xfId="0" applyFont="1" applyFill="1" applyBorder="1" applyAlignment="1">
      <alignment horizontal="center" vertical="center"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4" fillId="0" borderId="0" xfId="0" applyFont="1" applyBorder="1" applyAlignment="1">
      <alignment horizontal="left" vertical="center" wrapText="1"/>
    </xf>
    <xf numFmtId="1" fontId="27" fillId="0" borderId="28" xfId="0" applyNumberFormat="1" applyFont="1" applyFill="1" applyBorder="1" applyAlignment="1">
      <alignment horizontal="center" vertical="center" wrapText="1"/>
    </xf>
    <xf numFmtId="1" fontId="27" fillId="0" borderId="30" xfId="0" applyNumberFormat="1" applyFont="1" applyFill="1" applyBorder="1" applyAlignment="1">
      <alignment horizontal="center" vertical="center" wrapText="1"/>
    </xf>
    <xf numFmtId="1" fontId="27" fillId="0" borderId="27" xfId="0" applyNumberFormat="1" applyFont="1" applyFill="1" applyBorder="1" applyAlignment="1">
      <alignment horizontal="center" vertical="center" wrapText="1"/>
    </xf>
    <xf numFmtId="0" fontId="26" fillId="27" borderId="40" xfId="0" applyFont="1" applyFill="1" applyBorder="1" applyAlignment="1">
      <alignment horizontal="right" vertical="center" wrapText="1"/>
    </xf>
    <xf numFmtId="0" fontId="26" fillId="27" borderId="41" xfId="0" applyFont="1" applyFill="1" applyBorder="1" applyAlignment="1">
      <alignment horizontal="right" vertical="center" wrapText="1"/>
    </xf>
    <xf numFmtId="0" fontId="26" fillId="27" borderId="42" xfId="0" applyFont="1" applyFill="1" applyBorder="1" applyAlignment="1">
      <alignment horizontal="right" vertical="center" wrapText="1"/>
    </xf>
    <xf numFmtId="0" fontId="26" fillId="0" borderId="51" xfId="0" applyFont="1" applyFill="1" applyBorder="1" applyAlignment="1">
      <alignment horizontal="center" vertical="center" wrapText="1"/>
    </xf>
    <xf numFmtId="9" fontId="0" fillId="0" borderId="28" xfId="58" applyFill="1" applyBorder="1" applyAlignment="1">
      <alignment horizontal="center" vertical="center" wrapText="1"/>
    </xf>
    <xf numFmtId="9" fontId="0" fillId="0" borderId="30" xfId="58" applyFill="1" applyBorder="1" applyAlignment="1">
      <alignment horizontal="center" vertical="center" wrapText="1"/>
    </xf>
    <xf numFmtId="9" fontId="0" fillId="0" borderId="27" xfId="58" applyFill="1" applyBorder="1" applyAlignment="1">
      <alignment horizontal="center" vertical="center" wrapText="1"/>
    </xf>
    <xf numFmtId="0" fontId="27" fillId="0" borderId="35" xfId="0" applyFont="1" applyFill="1" applyBorder="1" applyAlignment="1">
      <alignment horizontal="center" vertical="center" wrapText="1"/>
    </xf>
    <xf numFmtId="0" fontId="27" fillId="0" borderId="28"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27" xfId="0"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161925</xdr:rowOff>
    </xdr:from>
    <xdr:to>
      <xdr:col>2</xdr:col>
      <xdr:colOff>495300</xdr:colOff>
      <xdr:row>3</xdr:row>
      <xdr:rowOff>219075</xdr:rowOff>
    </xdr:to>
    <xdr:pic>
      <xdr:nvPicPr>
        <xdr:cNvPr id="1" name="3 Imagen" descr="E:\DOCUMENTOS LENIS\Memoria pasar\1Escudo.jpg"/>
        <xdr:cNvPicPr preferRelativeResize="1">
          <a:picLocks noChangeAspect="1"/>
        </xdr:cNvPicPr>
      </xdr:nvPicPr>
      <xdr:blipFill>
        <a:blip r:embed="rId1"/>
        <a:stretch>
          <a:fillRect/>
        </a:stretch>
      </xdr:blipFill>
      <xdr:spPr>
        <a:xfrm>
          <a:off x="2124075" y="161925"/>
          <a:ext cx="92392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99"/>
  <sheetViews>
    <sheetView tabSelected="1" zoomScale="60" zoomScaleNormal="60" zoomScalePageLayoutView="0" workbookViewId="0" topLeftCell="A1">
      <selection activeCell="A99" sqref="A1:W99"/>
    </sheetView>
  </sheetViews>
  <sheetFormatPr defaultColWidth="11.421875" defaultRowHeight="12.75"/>
  <cols>
    <col min="1" max="1" width="30.7109375" style="8" customWidth="1"/>
    <col min="2" max="2" width="7.57421875" style="8" customWidth="1"/>
    <col min="3" max="3" width="34.28125" style="8" customWidth="1"/>
    <col min="4" max="4" width="12.8515625" style="8" customWidth="1"/>
    <col min="5" max="5" width="28.00390625" style="8" customWidth="1"/>
    <col min="6" max="6" width="10.28125" style="8" customWidth="1"/>
    <col min="7" max="7" width="34.7109375" style="8" customWidth="1"/>
    <col min="8" max="8" width="9.00390625" style="8" customWidth="1"/>
    <col min="9" max="9" width="43.57421875" style="8" customWidth="1"/>
    <col min="10" max="10" width="32.8515625" style="8" customWidth="1"/>
    <col min="11" max="11" width="14.28125" style="8" customWidth="1"/>
    <col min="12" max="12" width="34.00390625" style="8" customWidth="1"/>
    <col min="13" max="13" width="52.57421875" style="8" bestFit="1" customWidth="1"/>
    <col min="14" max="14" width="38.421875" style="8" customWidth="1"/>
    <col min="15" max="15" width="31.421875" style="8" customWidth="1"/>
    <col min="16" max="16" width="32.7109375" style="11" customWidth="1"/>
    <col min="17" max="17" width="60.421875" style="11" customWidth="1"/>
    <col min="18" max="18" width="24.00390625" style="73" customWidth="1"/>
    <col min="19" max="19" width="35.8515625" style="11" customWidth="1"/>
    <col min="20" max="20" width="33.00390625" style="11" customWidth="1"/>
    <col min="21" max="21" width="32.00390625" style="11" customWidth="1"/>
    <col min="22" max="22" width="46.57421875" style="10" customWidth="1"/>
    <col min="23" max="23" width="31.7109375" style="8" customWidth="1"/>
    <col min="24" max="24" width="38.140625" style="14" hidden="1" customWidth="1"/>
    <col min="25" max="16384" width="11.421875" style="1" customWidth="1"/>
  </cols>
  <sheetData>
    <row r="1" spans="1:24" ht="22.5" customHeight="1">
      <c r="A1" s="132"/>
      <c r="B1" s="133"/>
      <c r="C1" s="133"/>
      <c r="D1" s="134"/>
      <c r="E1" s="119" t="s">
        <v>5</v>
      </c>
      <c r="F1" s="120"/>
      <c r="G1" s="120"/>
      <c r="H1" s="120"/>
      <c r="I1" s="120"/>
      <c r="J1" s="120"/>
      <c r="K1" s="120"/>
      <c r="L1" s="120"/>
      <c r="M1" s="120"/>
      <c r="N1" s="120"/>
      <c r="O1" s="120"/>
      <c r="P1" s="120"/>
      <c r="Q1" s="120"/>
      <c r="R1" s="120"/>
      <c r="S1" s="120"/>
      <c r="T1" s="120"/>
      <c r="U1" s="120"/>
      <c r="V1" s="120"/>
      <c r="W1" s="4" t="s">
        <v>156</v>
      </c>
      <c r="X1" s="12"/>
    </row>
    <row r="2" spans="1:24" ht="25.5" customHeight="1">
      <c r="A2" s="135"/>
      <c r="B2" s="124"/>
      <c r="C2" s="124"/>
      <c r="D2" s="136"/>
      <c r="E2" s="121"/>
      <c r="F2" s="122"/>
      <c r="G2" s="122"/>
      <c r="H2" s="122"/>
      <c r="I2" s="122"/>
      <c r="J2" s="122"/>
      <c r="K2" s="122"/>
      <c r="L2" s="122"/>
      <c r="M2" s="122"/>
      <c r="N2" s="122"/>
      <c r="O2" s="122"/>
      <c r="P2" s="122"/>
      <c r="Q2" s="122"/>
      <c r="R2" s="122"/>
      <c r="S2" s="122"/>
      <c r="T2" s="122"/>
      <c r="U2" s="122"/>
      <c r="V2" s="122"/>
      <c r="W2" s="5" t="s">
        <v>23</v>
      </c>
      <c r="X2" s="12"/>
    </row>
    <row r="3" spans="1:24" ht="20.25" customHeight="1">
      <c r="A3" s="135"/>
      <c r="B3" s="124"/>
      <c r="C3" s="124"/>
      <c r="D3" s="136"/>
      <c r="E3" s="123" t="s">
        <v>3</v>
      </c>
      <c r="F3" s="124"/>
      <c r="G3" s="124"/>
      <c r="H3" s="124"/>
      <c r="I3" s="124"/>
      <c r="J3" s="124"/>
      <c r="K3" s="124"/>
      <c r="L3" s="124"/>
      <c r="M3" s="124"/>
      <c r="N3" s="124"/>
      <c r="O3" s="124"/>
      <c r="P3" s="124"/>
      <c r="Q3" s="124"/>
      <c r="R3" s="124"/>
      <c r="S3" s="124"/>
      <c r="T3" s="124"/>
      <c r="U3" s="124"/>
      <c r="V3" s="124"/>
      <c r="W3" s="5" t="s">
        <v>24</v>
      </c>
      <c r="X3" s="12"/>
    </row>
    <row r="4" spans="1:24" ht="27.75" customHeight="1" thickBot="1">
      <c r="A4" s="137"/>
      <c r="B4" s="126"/>
      <c r="C4" s="126"/>
      <c r="D4" s="138"/>
      <c r="E4" s="125" t="s">
        <v>4</v>
      </c>
      <c r="F4" s="126"/>
      <c r="G4" s="126"/>
      <c r="H4" s="126"/>
      <c r="I4" s="126"/>
      <c r="J4" s="126"/>
      <c r="K4" s="126"/>
      <c r="L4" s="126"/>
      <c r="M4" s="126"/>
      <c r="N4" s="126"/>
      <c r="O4" s="126"/>
      <c r="P4" s="126"/>
      <c r="Q4" s="126"/>
      <c r="R4" s="126"/>
      <c r="S4" s="126"/>
      <c r="T4" s="126"/>
      <c r="U4" s="126"/>
      <c r="V4" s="126"/>
      <c r="W4" s="6" t="s">
        <v>6</v>
      </c>
      <c r="X4" s="12"/>
    </row>
    <row r="5" spans="3:24" ht="19.5" customHeight="1" thickBot="1">
      <c r="C5" s="7"/>
      <c r="D5" s="7"/>
      <c r="E5" s="7"/>
      <c r="F5" s="7"/>
      <c r="G5" s="7"/>
      <c r="H5" s="7"/>
      <c r="I5" s="7"/>
      <c r="J5" s="7"/>
      <c r="K5" s="7"/>
      <c r="L5" s="7"/>
      <c r="M5" s="7"/>
      <c r="N5" s="9"/>
      <c r="O5" s="9"/>
      <c r="P5" s="9"/>
      <c r="Q5" s="9"/>
      <c r="R5" s="70"/>
      <c r="S5" s="9"/>
      <c r="T5" s="9"/>
      <c r="U5" s="9"/>
      <c r="V5" s="35"/>
      <c r="W5" s="9"/>
      <c r="X5" s="12"/>
    </row>
    <row r="6" spans="1:24" ht="24" customHeight="1" thickBot="1">
      <c r="A6" s="139" t="s">
        <v>122</v>
      </c>
      <c r="B6" s="140"/>
      <c r="C6" s="140"/>
      <c r="D6" s="140"/>
      <c r="E6" s="140"/>
      <c r="F6" s="140"/>
      <c r="G6" s="140"/>
      <c r="H6" s="140"/>
      <c r="I6" s="140"/>
      <c r="J6" s="140"/>
      <c r="K6" s="140"/>
      <c r="L6" s="140"/>
      <c r="M6" s="141"/>
      <c r="N6" s="127" t="s">
        <v>189</v>
      </c>
      <c r="O6" s="128"/>
      <c r="P6" s="128"/>
      <c r="Q6" s="128"/>
      <c r="R6" s="128"/>
      <c r="S6" s="128"/>
      <c r="T6" s="128"/>
      <c r="U6" s="128"/>
      <c r="V6" s="128"/>
      <c r="W6" s="129"/>
      <c r="X6" s="12"/>
    </row>
    <row r="7" spans="1:24" s="2" customFormat="1" ht="13.5" thickBot="1">
      <c r="A7" s="124"/>
      <c r="B7" s="124"/>
      <c r="C7" s="124"/>
      <c r="D7" s="124"/>
      <c r="E7" s="124"/>
      <c r="F7" s="124"/>
      <c r="G7" s="124"/>
      <c r="H7" s="7"/>
      <c r="I7" s="9"/>
      <c r="J7" s="9"/>
      <c r="K7" s="9"/>
      <c r="L7" s="9"/>
      <c r="M7" s="9"/>
      <c r="N7" s="9"/>
      <c r="O7" s="9"/>
      <c r="P7" s="9"/>
      <c r="Q7" s="9"/>
      <c r="R7" s="70"/>
      <c r="S7" s="9"/>
      <c r="T7" s="9"/>
      <c r="U7" s="9"/>
      <c r="V7" s="34"/>
      <c r="W7" s="9"/>
      <c r="X7" s="13"/>
    </row>
    <row r="8" spans="1:24" s="3" customFormat="1" ht="20.25" customHeight="1" thickBot="1">
      <c r="A8" s="130" t="s">
        <v>16</v>
      </c>
      <c r="B8" s="131"/>
      <c r="C8" s="131"/>
      <c r="D8" s="131"/>
      <c r="E8" s="131"/>
      <c r="F8" s="131"/>
      <c r="G8" s="131"/>
      <c r="H8" s="131"/>
      <c r="I8" s="131"/>
      <c r="J8" s="131"/>
      <c r="K8" s="131"/>
      <c r="L8" s="131"/>
      <c r="M8" s="131"/>
      <c r="N8" s="36">
        <v>1</v>
      </c>
      <c r="O8" s="37">
        <v>2</v>
      </c>
      <c r="P8" s="37">
        <v>3</v>
      </c>
      <c r="Q8" s="37">
        <v>4</v>
      </c>
      <c r="R8" s="37">
        <v>5</v>
      </c>
      <c r="S8" s="37">
        <v>6</v>
      </c>
      <c r="T8" s="37">
        <v>7</v>
      </c>
      <c r="U8" s="37">
        <v>8</v>
      </c>
      <c r="V8" s="38">
        <v>9</v>
      </c>
      <c r="W8" s="39">
        <v>10</v>
      </c>
      <c r="X8" s="40"/>
    </row>
    <row r="9" spans="1:24" s="15" customFormat="1" ht="189" customHeight="1" thickBot="1">
      <c r="A9" s="41" t="s">
        <v>13</v>
      </c>
      <c r="B9" s="146" t="s">
        <v>14</v>
      </c>
      <c r="C9" s="147"/>
      <c r="D9" s="146" t="s">
        <v>2</v>
      </c>
      <c r="E9" s="147"/>
      <c r="F9" s="146" t="s">
        <v>15</v>
      </c>
      <c r="G9" s="147"/>
      <c r="H9" s="146" t="s">
        <v>7</v>
      </c>
      <c r="I9" s="147"/>
      <c r="J9" s="41" t="s">
        <v>11</v>
      </c>
      <c r="K9" s="146" t="s">
        <v>19</v>
      </c>
      <c r="L9" s="147"/>
      <c r="M9" s="41" t="s">
        <v>20</v>
      </c>
      <c r="N9" s="41" t="s">
        <v>157</v>
      </c>
      <c r="O9" s="41" t="s">
        <v>8</v>
      </c>
      <c r="P9" s="41" t="s">
        <v>9</v>
      </c>
      <c r="Q9" s="41" t="s">
        <v>12</v>
      </c>
      <c r="R9" s="68" t="s">
        <v>18</v>
      </c>
      <c r="S9" s="41" t="s">
        <v>17</v>
      </c>
      <c r="T9" s="66" t="s">
        <v>10</v>
      </c>
      <c r="U9" s="41" t="s">
        <v>1</v>
      </c>
      <c r="V9" s="42" t="s">
        <v>22</v>
      </c>
      <c r="W9" s="43" t="s">
        <v>0</v>
      </c>
      <c r="X9" s="44"/>
    </row>
    <row r="10" spans="1:24" s="16" customFormat="1" ht="128.25" customHeight="1">
      <c r="A10" s="105" t="s">
        <v>54</v>
      </c>
      <c r="B10" s="103">
        <v>4</v>
      </c>
      <c r="C10" s="103" t="s">
        <v>25</v>
      </c>
      <c r="D10" s="97">
        <v>21</v>
      </c>
      <c r="E10" s="97" t="s">
        <v>27</v>
      </c>
      <c r="F10" s="113">
        <v>24</v>
      </c>
      <c r="G10" s="113" t="s">
        <v>29</v>
      </c>
      <c r="H10" s="97">
        <v>36</v>
      </c>
      <c r="I10" s="97" t="s">
        <v>33</v>
      </c>
      <c r="J10" s="103">
        <v>1</v>
      </c>
      <c r="K10" s="103">
        <v>104</v>
      </c>
      <c r="L10" s="103" t="s">
        <v>35</v>
      </c>
      <c r="M10" s="103">
        <v>0</v>
      </c>
      <c r="N10" s="109">
        <v>2019630010378</v>
      </c>
      <c r="O10" s="113" t="s">
        <v>47</v>
      </c>
      <c r="P10" s="113" t="s">
        <v>124</v>
      </c>
      <c r="Q10" s="113" t="s">
        <v>158</v>
      </c>
      <c r="R10" s="113">
        <v>0</v>
      </c>
      <c r="S10" s="113">
        <v>1</v>
      </c>
      <c r="T10" s="113" t="s">
        <v>195</v>
      </c>
      <c r="U10" s="113" t="s">
        <v>192</v>
      </c>
      <c r="V10" s="152">
        <v>151300000</v>
      </c>
      <c r="W10" s="153" t="s">
        <v>191</v>
      </c>
      <c r="X10" s="45" t="s">
        <v>118</v>
      </c>
    </row>
    <row r="11" spans="1:24" s="16" customFormat="1" ht="90.75" customHeight="1">
      <c r="A11" s="104"/>
      <c r="B11" s="89"/>
      <c r="C11" s="89"/>
      <c r="D11" s="96"/>
      <c r="E11" s="96"/>
      <c r="F11" s="88"/>
      <c r="G11" s="88"/>
      <c r="H11" s="96"/>
      <c r="I11" s="96"/>
      <c r="J11" s="89"/>
      <c r="K11" s="89"/>
      <c r="L11" s="89"/>
      <c r="M11" s="89"/>
      <c r="N11" s="86"/>
      <c r="O11" s="88"/>
      <c r="P11" s="88"/>
      <c r="Q11" s="88"/>
      <c r="R11" s="88"/>
      <c r="S11" s="88"/>
      <c r="T11" s="88"/>
      <c r="U11" s="81"/>
      <c r="V11" s="111"/>
      <c r="W11" s="154"/>
      <c r="X11" s="45"/>
    </row>
    <row r="12" spans="1:24" s="16" customFormat="1" ht="220.5" customHeight="1">
      <c r="A12" s="104"/>
      <c r="B12" s="89"/>
      <c r="C12" s="89"/>
      <c r="D12" s="96"/>
      <c r="E12" s="96"/>
      <c r="F12" s="81"/>
      <c r="G12" s="81"/>
      <c r="H12" s="96"/>
      <c r="I12" s="96"/>
      <c r="J12" s="46">
        <v>20</v>
      </c>
      <c r="K12" s="46">
        <v>106</v>
      </c>
      <c r="L12" s="47" t="s">
        <v>37</v>
      </c>
      <c r="M12" s="46">
        <v>44</v>
      </c>
      <c r="N12" s="87"/>
      <c r="O12" s="81"/>
      <c r="P12" s="81"/>
      <c r="Q12" s="81"/>
      <c r="R12" s="81"/>
      <c r="S12" s="81"/>
      <c r="T12" s="81"/>
      <c r="U12" s="46" t="s">
        <v>192</v>
      </c>
      <c r="V12" s="112"/>
      <c r="W12" s="155"/>
      <c r="X12" s="45"/>
    </row>
    <row r="13" spans="1:24" s="16" customFormat="1" ht="137.25" customHeight="1">
      <c r="A13" s="104"/>
      <c r="B13" s="89"/>
      <c r="C13" s="89"/>
      <c r="D13" s="96"/>
      <c r="E13" s="96"/>
      <c r="F13" s="89">
        <v>25</v>
      </c>
      <c r="G13" s="89" t="s">
        <v>30</v>
      </c>
      <c r="H13" s="96"/>
      <c r="I13" s="96"/>
      <c r="J13" s="46">
        <v>1</v>
      </c>
      <c r="K13" s="46">
        <v>105</v>
      </c>
      <c r="L13" s="47" t="s">
        <v>36</v>
      </c>
      <c r="M13" s="46" t="s">
        <v>46</v>
      </c>
      <c r="N13" s="77">
        <v>2019630010377</v>
      </c>
      <c r="O13" s="47" t="s">
        <v>48</v>
      </c>
      <c r="P13" s="47" t="s">
        <v>123</v>
      </c>
      <c r="Q13" s="46" t="s">
        <v>214</v>
      </c>
      <c r="R13" s="46">
        <v>0</v>
      </c>
      <c r="S13" s="46">
        <v>1</v>
      </c>
      <c r="T13" s="46" t="s">
        <v>196</v>
      </c>
      <c r="U13" s="46" t="s">
        <v>192</v>
      </c>
      <c r="V13" s="62">
        <v>200000000</v>
      </c>
      <c r="W13" s="63" t="s">
        <v>191</v>
      </c>
      <c r="X13" s="45" t="s">
        <v>118</v>
      </c>
    </row>
    <row r="14" spans="1:24" s="16" customFormat="1" ht="186.75" customHeight="1">
      <c r="A14" s="104"/>
      <c r="B14" s="89"/>
      <c r="C14" s="89"/>
      <c r="D14" s="96"/>
      <c r="E14" s="96"/>
      <c r="F14" s="89"/>
      <c r="G14" s="89"/>
      <c r="H14" s="96"/>
      <c r="I14" s="96"/>
      <c r="J14" s="82">
        <v>1</v>
      </c>
      <c r="K14" s="80">
        <v>107</v>
      </c>
      <c r="L14" s="80" t="s">
        <v>38</v>
      </c>
      <c r="M14" s="82">
        <v>1</v>
      </c>
      <c r="N14" s="85">
        <v>2019630010381</v>
      </c>
      <c r="O14" s="80" t="s">
        <v>49</v>
      </c>
      <c r="P14" s="80" t="s">
        <v>148</v>
      </c>
      <c r="Q14" s="46" t="s">
        <v>142</v>
      </c>
      <c r="R14" s="48">
        <v>1</v>
      </c>
      <c r="S14" s="48">
        <v>1</v>
      </c>
      <c r="T14" s="80" t="s">
        <v>197</v>
      </c>
      <c r="U14" s="80" t="s">
        <v>192</v>
      </c>
      <c r="V14" s="110">
        <v>92800000</v>
      </c>
      <c r="W14" s="156" t="s">
        <v>191</v>
      </c>
      <c r="X14" s="45" t="s">
        <v>118</v>
      </c>
    </row>
    <row r="15" spans="1:24" s="16" customFormat="1" ht="261" customHeight="1" hidden="1">
      <c r="A15" s="104"/>
      <c r="B15" s="89"/>
      <c r="C15" s="89"/>
      <c r="D15" s="96"/>
      <c r="E15" s="96"/>
      <c r="F15" s="89"/>
      <c r="G15" s="89"/>
      <c r="H15" s="96"/>
      <c r="I15" s="96"/>
      <c r="J15" s="83"/>
      <c r="K15" s="88"/>
      <c r="L15" s="88"/>
      <c r="M15" s="83"/>
      <c r="N15" s="86"/>
      <c r="O15" s="88"/>
      <c r="P15" s="88"/>
      <c r="Q15" s="54" t="s">
        <v>151</v>
      </c>
      <c r="R15" s="55"/>
      <c r="S15" s="56"/>
      <c r="T15" s="88"/>
      <c r="U15" s="88"/>
      <c r="V15" s="111"/>
      <c r="W15" s="154"/>
      <c r="X15" s="45"/>
    </row>
    <row r="16" spans="1:24" s="16" customFormat="1" ht="261" customHeight="1">
      <c r="A16" s="104"/>
      <c r="B16" s="89"/>
      <c r="C16" s="89"/>
      <c r="D16" s="96"/>
      <c r="E16" s="96"/>
      <c r="F16" s="89"/>
      <c r="G16" s="89"/>
      <c r="H16" s="96"/>
      <c r="I16" s="96"/>
      <c r="J16" s="84"/>
      <c r="K16" s="81"/>
      <c r="L16" s="81"/>
      <c r="M16" s="84"/>
      <c r="N16" s="87"/>
      <c r="O16" s="81"/>
      <c r="P16" s="81"/>
      <c r="Q16" s="64" t="s">
        <v>171</v>
      </c>
      <c r="R16" s="75">
        <v>0</v>
      </c>
      <c r="S16" s="67">
        <v>4</v>
      </c>
      <c r="T16" s="81"/>
      <c r="U16" s="81"/>
      <c r="V16" s="112"/>
      <c r="W16" s="155"/>
      <c r="X16" s="45"/>
    </row>
    <row r="17" spans="1:24" s="16" customFormat="1" ht="204.75" customHeight="1">
      <c r="A17" s="104"/>
      <c r="B17" s="89"/>
      <c r="C17" s="89"/>
      <c r="D17" s="96"/>
      <c r="E17" s="96"/>
      <c r="F17" s="89"/>
      <c r="G17" s="89"/>
      <c r="H17" s="96"/>
      <c r="I17" s="96"/>
      <c r="J17" s="99">
        <v>1</v>
      </c>
      <c r="K17" s="89">
        <v>108</v>
      </c>
      <c r="L17" s="89" t="s">
        <v>39</v>
      </c>
      <c r="M17" s="99">
        <v>1</v>
      </c>
      <c r="N17" s="85">
        <v>2019630010380</v>
      </c>
      <c r="O17" s="80" t="s">
        <v>50</v>
      </c>
      <c r="P17" s="91" t="s">
        <v>125</v>
      </c>
      <c r="Q17" s="80" t="s">
        <v>215</v>
      </c>
      <c r="R17" s="167">
        <v>1</v>
      </c>
      <c r="S17" s="167">
        <v>1</v>
      </c>
      <c r="T17" s="80" t="s">
        <v>198</v>
      </c>
      <c r="U17" s="80" t="s">
        <v>192</v>
      </c>
      <c r="V17" s="110">
        <v>30200000</v>
      </c>
      <c r="W17" s="156" t="s">
        <v>191</v>
      </c>
      <c r="X17" s="45" t="s">
        <v>118</v>
      </c>
    </row>
    <row r="18" spans="1:24" s="16" customFormat="1" ht="20.25">
      <c r="A18" s="104"/>
      <c r="B18" s="89"/>
      <c r="C18" s="89"/>
      <c r="D18" s="96"/>
      <c r="E18" s="96"/>
      <c r="F18" s="89"/>
      <c r="G18" s="89"/>
      <c r="H18" s="96"/>
      <c r="I18" s="96"/>
      <c r="J18" s="99"/>
      <c r="K18" s="89"/>
      <c r="L18" s="89"/>
      <c r="M18" s="99"/>
      <c r="N18" s="86"/>
      <c r="O18" s="88"/>
      <c r="P18" s="92"/>
      <c r="Q18" s="88"/>
      <c r="R18" s="168"/>
      <c r="S18" s="168"/>
      <c r="T18" s="88"/>
      <c r="U18" s="88"/>
      <c r="V18" s="111"/>
      <c r="W18" s="154"/>
      <c r="X18" s="45"/>
    </row>
    <row r="19" spans="1:24" s="16" customFormat="1" ht="118.5" customHeight="1">
      <c r="A19" s="104"/>
      <c r="B19" s="89"/>
      <c r="C19" s="89"/>
      <c r="D19" s="96"/>
      <c r="E19" s="96"/>
      <c r="F19" s="89"/>
      <c r="G19" s="89"/>
      <c r="H19" s="96"/>
      <c r="I19" s="96"/>
      <c r="J19" s="99"/>
      <c r="K19" s="89"/>
      <c r="L19" s="89"/>
      <c r="M19" s="99"/>
      <c r="N19" s="86"/>
      <c r="O19" s="88"/>
      <c r="P19" s="92"/>
      <c r="Q19" s="81"/>
      <c r="R19" s="169"/>
      <c r="S19" s="169"/>
      <c r="T19" s="88"/>
      <c r="U19" s="88"/>
      <c r="V19" s="111"/>
      <c r="W19" s="154"/>
      <c r="X19" s="45"/>
    </row>
    <row r="20" spans="1:24" s="16" customFormat="1" ht="118.5" customHeight="1">
      <c r="A20" s="104"/>
      <c r="B20" s="89"/>
      <c r="C20" s="89"/>
      <c r="D20" s="96"/>
      <c r="E20" s="96"/>
      <c r="F20" s="89"/>
      <c r="G20" s="89"/>
      <c r="H20" s="96"/>
      <c r="I20" s="96"/>
      <c r="J20" s="89">
        <v>1200</v>
      </c>
      <c r="K20" s="89">
        <v>111</v>
      </c>
      <c r="L20" s="89" t="s">
        <v>42</v>
      </c>
      <c r="M20" s="89">
        <v>1247</v>
      </c>
      <c r="N20" s="86"/>
      <c r="O20" s="88"/>
      <c r="P20" s="92"/>
      <c r="Q20" s="80" t="s">
        <v>172</v>
      </c>
      <c r="R20" s="80">
        <v>1200</v>
      </c>
      <c r="S20" s="80">
        <v>300</v>
      </c>
      <c r="T20" s="88"/>
      <c r="U20" s="88"/>
      <c r="V20" s="111"/>
      <c r="W20" s="154"/>
      <c r="X20" s="45"/>
    </row>
    <row r="21" spans="1:24" s="16" customFormat="1" ht="20.25">
      <c r="A21" s="104"/>
      <c r="B21" s="89"/>
      <c r="C21" s="89"/>
      <c r="D21" s="96"/>
      <c r="E21" s="96"/>
      <c r="F21" s="89"/>
      <c r="G21" s="89"/>
      <c r="H21" s="96"/>
      <c r="I21" s="96"/>
      <c r="J21" s="89"/>
      <c r="K21" s="89"/>
      <c r="L21" s="89"/>
      <c r="M21" s="89"/>
      <c r="N21" s="87"/>
      <c r="O21" s="81"/>
      <c r="P21" s="93"/>
      <c r="Q21" s="81"/>
      <c r="R21" s="81"/>
      <c r="S21" s="81"/>
      <c r="T21" s="81"/>
      <c r="U21" s="81"/>
      <c r="V21" s="112"/>
      <c r="W21" s="155"/>
      <c r="X21" s="45"/>
    </row>
    <row r="22" spans="1:24" s="16" customFormat="1" ht="83.25" customHeight="1">
      <c r="A22" s="104"/>
      <c r="B22" s="89"/>
      <c r="C22" s="89"/>
      <c r="D22" s="96"/>
      <c r="E22" s="96"/>
      <c r="F22" s="89"/>
      <c r="G22" s="89"/>
      <c r="H22" s="96"/>
      <c r="I22" s="96"/>
      <c r="J22" s="80">
        <v>25000</v>
      </c>
      <c r="K22" s="80">
        <v>109</v>
      </c>
      <c r="L22" s="80" t="s">
        <v>40</v>
      </c>
      <c r="M22" s="80">
        <v>22600</v>
      </c>
      <c r="N22" s="98">
        <v>2019630010379</v>
      </c>
      <c r="O22" s="89" t="s">
        <v>51</v>
      </c>
      <c r="P22" s="89" t="s">
        <v>126</v>
      </c>
      <c r="Q22" s="80" t="s">
        <v>173</v>
      </c>
      <c r="R22" s="150">
        <v>25000</v>
      </c>
      <c r="S22" s="80">
        <v>625</v>
      </c>
      <c r="T22" s="89" t="s">
        <v>199</v>
      </c>
      <c r="U22" s="89" t="s">
        <v>192</v>
      </c>
      <c r="V22" s="108">
        <v>20200000</v>
      </c>
      <c r="W22" s="107" t="s">
        <v>191</v>
      </c>
      <c r="X22" s="45" t="s">
        <v>118</v>
      </c>
    </row>
    <row r="23" spans="1:24" s="16" customFormat="1" ht="20.25">
      <c r="A23" s="104"/>
      <c r="B23" s="89"/>
      <c r="C23" s="89"/>
      <c r="D23" s="96"/>
      <c r="E23" s="96"/>
      <c r="F23" s="89"/>
      <c r="G23" s="89"/>
      <c r="H23" s="96"/>
      <c r="I23" s="96"/>
      <c r="J23" s="88"/>
      <c r="K23" s="88"/>
      <c r="L23" s="88"/>
      <c r="M23" s="88"/>
      <c r="N23" s="98"/>
      <c r="O23" s="89"/>
      <c r="P23" s="89"/>
      <c r="Q23" s="81"/>
      <c r="R23" s="81"/>
      <c r="S23" s="81"/>
      <c r="T23" s="89"/>
      <c r="U23" s="89"/>
      <c r="V23" s="108"/>
      <c r="W23" s="107"/>
      <c r="X23" s="45"/>
    </row>
    <row r="24" spans="1:24" s="16" customFormat="1" ht="170.25" customHeight="1">
      <c r="A24" s="104"/>
      <c r="B24" s="89"/>
      <c r="C24" s="89"/>
      <c r="D24" s="96"/>
      <c r="E24" s="96"/>
      <c r="F24" s="89"/>
      <c r="G24" s="89"/>
      <c r="H24" s="96"/>
      <c r="I24" s="96"/>
      <c r="J24" s="88"/>
      <c r="K24" s="88"/>
      <c r="L24" s="88"/>
      <c r="M24" s="88"/>
      <c r="N24" s="98"/>
      <c r="O24" s="89"/>
      <c r="P24" s="89"/>
      <c r="Q24" s="80" t="s">
        <v>216</v>
      </c>
      <c r="R24" s="80">
        <v>0</v>
      </c>
      <c r="S24" s="160">
        <v>10</v>
      </c>
      <c r="T24" s="89"/>
      <c r="U24" s="89"/>
      <c r="V24" s="108"/>
      <c r="W24" s="107"/>
      <c r="X24" s="45"/>
    </row>
    <row r="25" spans="1:24" s="16" customFormat="1" ht="73.5" customHeight="1">
      <c r="A25" s="104"/>
      <c r="B25" s="89"/>
      <c r="C25" s="89"/>
      <c r="D25" s="96"/>
      <c r="E25" s="96"/>
      <c r="F25" s="89"/>
      <c r="G25" s="89"/>
      <c r="H25" s="96"/>
      <c r="I25" s="96"/>
      <c r="J25" s="81"/>
      <c r="K25" s="81"/>
      <c r="L25" s="81"/>
      <c r="M25" s="81"/>
      <c r="N25" s="98"/>
      <c r="O25" s="89"/>
      <c r="P25" s="89"/>
      <c r="Q25" s="81"/>
      <c r="R25" s="81"/>
      <c r="S25" s="162"/>
      <c r="T25" s="89"/>
      <c r="U25" s="89"/>
      <c r="V25" s="108"/>
      <c r="W25" s="107"/>
      <c r="X25" s="45"/>
    </row>
    <row r="26" spans="1:24" s="16" customFormat="1" ht="146.25" customHeight="1">
      <c r="A26" s="104"/>
      <c r="B26" s="89"/>
      <c r="C26" s="89"/>
      <c r="D26" s="96"/>
      <c r="E26" s="96"/>
      <c r="F26" s="89"/>
      <c r="G26" s="89"/>
      <c r="H26" s="96"/>
      <c r="I26" s="96"/>
      <c r="J26" s="46">
        <v>40</v>
      </c>
      <c r="K26" s="46">
        <v>110</v>
      </c>
      <c r="L26" s="47" t="s">
        <v>41</v>
      </c>
      <c r="M26" s="46">
        <v>44</v>
      </c>
      <c r="N26" s="98"/>
      <c r="O26" s="89"/>
      <c r="P26" s="89"/>
      <c r="Q26" s="46" t="s">
        <v>174</v>
      </c>
      <c r="R26" s="46">
        <v>40</v>
      </c>
      <c r="S26" s="46">
        <v>10</v>
      </c>
      <c r="T26" s="89"/>
      <c r="U26" s="89"/>
      <c r="V26" s="108"/>
      <c r="W26" s="107"/>
      <c r="X26" s="45" t="s">
        <v>118</v>
      </c>
    </row>
    <row r="27" spans="1:24" s="16" customFormat="1" ht="90" customHeight="1">
      <c r="A27" s="104"/>
      <c r="B27" s="89"/>
      <c r="C27" s="89"/>
      <c r="D27" s="96"/>
      <c r="E27" s="96"/>
      <c r="F27" s="89">
        <v>26</v>
      </c>
      <c r="G27" s="89" t="s">
        <v>31</v>
      </c>
      <c r="H27" s="96"/>
      <c r="I27" s="96"/>
      <c r="J27" s="46">
        <v>1</v>
      </c>
      <c r="K27" s="46">
        <v>112</v>
      </c>
      <c r="L27" s="47" t="s">
        <v>43</v>
      </c>
      <c r="M27" s="46">
        <v>0</v>
      </c>
      <c r="N27" s="98">
        <v>2019630010383</v>
      </c>
      <c r="O27" s="89" t="s">
        <v>52</v>
      </c>
      <c r="P27" s="89" t="s">
        <v>127</v>
      </c>
      <c r="Q27" s="80" t="s">
        <v>166</v>
      </c>
      <c r="R27" s="80">
        <v>3</v>
      </c>
      <c r="S27" s="80">
        <v>2</v>
      </c>
      <c r="T27" s="89" t="s">
        <v>200</v>
      </c>
      <c r="U27" s="89" t="s">
        <v>194</v>
      </c>
      <c r="V27" s="108">
        <v>4275755020</v>
      </c>
      <c r="W27" s="107" t="s">
        <v>191</v>
      </c>
      <c r="X27" s="45" t="s">
        <v>118</v>
      </c>
    </row>
    <row r="28" spans="1:24" s="16" customFormat="1" ht="20.25">
      <c r="A28" s="104"/>
      <c r="B28" s="89"/>
      <c r="C28" s="89"/>
      <c r="D28" s="96"/>
      <c r="E28" s="96"/>
      <c r="F28" s="89"/>
      <c r="G28" s="89"/>
      <c r="H28" s="96"/>
      <c r="I28" s="96"/>
      <c r="J28" s="89">
        <v>3</v>
      </c>
      <c r="K28" s="89">
        <v>113</v>
      </c>
      <c r="L28" s="89" t="s">
        <v>44</v>
      </c>
      <c r="M28" s="89">
        <v>2</v>
      </c>
      <c r="N28" s="98"/>
      <c r="O28" s="89"/>
      <c r="P28" s="89"/>
      <c r="Q28" s="88"/>
      <c r="R28" s="88"/>
      <c r="S28" s="88"/>
      <c r="T28" s="89"/>
      <c r="U28" s="89"/>
      <c r="V28" s="108"/>
      <c r="W28" s="107"/>
      <c r="X28" s="45"/>
    </row>
    <row r="29" spans="1:24" s="16" customFormat="1" ht="52.5" customHeight="1">
      <c r="A29" s="104"/>
      <c r="B29" s="89"/>
      <c r="C29" s="89"/>
      <c r="D29" s="96"/>
      <c r="E29" s="96"/>
      <c r="F29" s="89"/>
      <c r="G29" s="89"/>
      <c r="H29" s="96"/>
      <c r="I29" s="96"/>
      <c r="J29" s="89"/>
      <c r="K29" s="89"/>
      <c r="L29" s="89"/>
      <c r="M29" s="89"/>
      <c r="N29" s="98"/>
      <c r="O29" s="89"/>
      <c r="P29" s="89"/>
      <c r="Q29" s="81"/>
      <c r="R29" s="81"/>
      <c r="S29" s="81"/>
      <c r="T29" s="89"/>
      <c r="U29" s="89"/>
      <c r="V29" s="108"/>
      <c r="W29" s="107"/>
      <c r="X29" s="45"/>
    </row>
    <row r="30" spans="1:24" s="16" customFormat="1" ht="60">
      <c r="A30" s="104"/>
      <c r="B30" s="89"/>
      <c r="C30" s="89"/>
      <c r="D30" s="96"/>
      <c r="E30" s="96"/>
      <c r="F30" s="89"/>
      <c r="G30" s="89"/>
      <c r="H30" s="96"/>
      <c r="I30" s="96"/>
      <c r="J30" s="89"/>
      <c r="K30" s="89"/>
      <c r="L30" s="89"/>
      <c r="M30" s="89"/>
      <c r="N30" s="98"/>
      <c r="O30" s="89"/>
      <c r="P30" s="89"/>
      <c r="Q30" s="46" t="s">
        <v>167</v>
      </c>
      <c r="R30" s="46">
        <v>0</v>
      </c>
      <c r="S30" s="46">
        <v>2</v>
      </c>
      <c r="T30" s="89"/>
      <c r="U30" s="89"/>
      <c r="V30" s="108"/>
      <c r="W30" s="107"/>
      <c r="X30" s="45"/>
    </row>
    <row r="31" spans="1:24" s="16" customFormat="1" ht="47.25" customHeight="1">
      <c r="A31" s="104"/>
      <c r="B31" s="89"/>
      <c r="C31" s="89"/>
      <c r="D31" s="96"/>
      <c r="E31" s="96"/>
      <c r="F31" s="89"/>
      <c r="G31" s="89"/>
      <c r="H31" s="96"/>
      <c r="I31" s="96"/>
      <c r="J31" s="89"/>
      <c r="K31" s="89"/>
      <c r="L31" s="89"/>
      <c r="M31" s="89"/>
      <c r="N31" s="98"/>
      <c r="O31" s="89"/>
      <c r="P31" s="89"/>
      <c r="Q31" s="46" t="s">
        <v>168</v>
      </c>
      <c r="R31" s="46">
        <v>0</v>
      </c>
      <c r="S31" s="46">
        <v>2</v>
      </c>
      <c r="T31" s="89"/>
      <c r="U31" s="89"/>
      <c r="V31" s="108"/>
      <c r="W31" s="107"/>
      <c r="X31" s="45"/>
    </row>
    <row r="32" spans="1:24" s="16" customFormat="1" ht="97.5" customHeight="1">
      <c r="A32" s="104"/>
      <c r="B32" s="89"/>
      <c r="C32" s="89"/>
      <c r="D32" s="96"/>
      <c r="E32" s="96"/>
      <c r="F32" s="89"/>
      <c r="G32" s="89"/>
      <c r="H32" s="96"/>
      <c r="I32" s="96"/>
      <c r="J32" s="89"/>
      <c r="K32" s="89"/>
      <c r="L32" s="89"/>
      <c r="M32" s="89"/>
      <c r="N32" s="98"/>
      <c r="O32" s="89"/>
      <c r="P32" s="89"/>
      <c r="Q32" s="46" t="s">
        <v>169</v>
      </c>
      <c r="R32" s="46">
        <v>1</v>
      </c>
      <c r="S32" s="46">
        <v>1</v>
      </c>
      <c r="T32" s="89"/>
      <c r="U32" s="89"/>
      <c r="V32" s="108"/>
      <c r="W32" s="107"/>
      <c r="X32" s="45"/>
    </row>
    <row r="33" spans="1:24" s="16" customFormat="1" ht="97.5" customHeight="1">
      <c r="A33" s="104"/>
      <c r="B33" s="89"/>
      <c r="C33" s="89"/>
      <c r="D33" s="96"/>
      <c r="E33" s="96"/>
      <c r="F33" s="89"/>
      <c r="G33" s="89"/>
      <c r="H33" s="96"/>
      <c r="I33" s="96"/>
      <c r="J33" s="89"/>
      <c r="K33" s="89"/>
      <c r="L33" s="89"/>
      <c r="M33" s="89"/>
      <c r="N33" s="98"/>
      <c r="O33" s="89"/>
      <c r="P33" s="89"/>
      <c r="Q33" s="80" t="s">
        <v>175</v>
      </c>
      <c r="R33" s="80">
        <v>30</v>
      </c>
      <c r="S33" s="80">
        <v>35</v>
      </c>
      <c r="T33" s="89"/>
      <c r="U33" s="89"/>
      <c r="V33" s="108"/>
      <c r="W33" s="107"/>
      <c r="X33" s="45" t="s">
        <v>118</v>
      </c>
    </row>
    <row r="34" spans="1:24" s="16" customFormat="1" ht="20.25">
      <c r="A34" s="104"/>
      <c r="B34" s="89"/>
      <c r="C34" s="89"/>
      <c r="D34" s="96"/>
      <c r="E34" s="96"/>
      <c r="F34" s="89"/>
      <c r="G34" s="89"/>
      <c r="H34" s="96"/>
      <c r="I34" s="96"/>
      <c r="J34" s="89"/>
      <c r="K34" s="89"/>
      <c r="L34" s="89"/>
      <c r="M34" s="89"/>
      <c r="N34" s="98"/>
      <c r="O34" s="89"/>
      <c r="P34" s="89"/>
      <c r="Q34" s="88"/>
      <c r="R34" s="88"/>
      <c r="S34" s="88"/>
      <c r="T34" s="89"/>
      <c r="U34" s="89"/>
      <c r="V34" s="108"/>
      <c r="W34" s="107"/>
      <c r="X34" s="45"/>
    </row>
    <row r="35" spans="1:24" s="16" customFormat="1" ht="20.25">
      <c r="A35" s="104"/>
      <c r="B35" s="89"/>
      <c r="C35" s="89"/>
      <c r="D35" s="96"/>
      <c r="E35" s="96"/>
      <c r="F35" s="89"/>
      <c r="G35" s="89"/>
      <c r="H35" s="96"/>
      <c r="I35" s="96"/>
      <c r="J35" s="89"/>
      <c r="K35" s="89"/>
      <c r="L35" s="89"/>
      <c r="M35" s="89"/>
      <c r="N35" s="98"/>
      <c r="O35" s="89"/>
      <c r="P35" s="89"/>
      <c r="Q35" s="88"/>
      <c r="R35" s="88"/>
      <c r="S35" s="88"/>
      <c r="T35" s="89"/>
      <c r="U35" s="89"/>
      <c r="V35" s="108"/>
      <c r="W35" s="107"/>
      <c r="X35" s="45"/>
    </row>
    <row r="36" spans="1:24" s="16" customFormat="1" ht="20.25">
      <c r="A36" s="104"/>
      <c r="B36" s="89"/>
      <c r="C36" s="89"/>
      <c r="D36" s="96"/>
      <c r="E36" s="96"/>
      <c r="F36" s="89"/>
      <c r="G36" s="89"/>
      <c r="H36" s="96"/>
      <c r="I36" s="96"/>
      <c r="J36" s="89"/>
      <c r="K36" s="89"/>
      <c r="L36" s="89"/>
      <c r="M36" s="89"/>
      <c r="N36" s="98"/>
      <c r="O36" s="89"/>
      <c r="P36" s="89"/>
      <c r="Q36" s="88"/>
      <c r="R36" s="88"/>
      <c r="S36" s="88"/>
      <c r="T36" s="89"/>
      <c r="U36" s="89"/>
      <c r="V36" s="108"/>
      <c r="W36" s="107"/>
      <c r="X36" s="45"/>
    </row>
    <row r="37" spans="1:24" s="16" customFormat="1" ht="20.25">
      <c r="A37" s="104"/>
      <c r="B37" s="89"/>
      <c r="C37" s="89"/>
      <c r="D37" s="96"/>
      <c r="E37" s="96"/>
      <c r="F37" s="89"/>
      <c r="G37" s="89"/>
      <c r="H37" s="96"/>
      <c r="I37" s="96"/>
      <c r="J37" s="89"/>
      <c r="K37" s="89"/>
      <c r="L37" s="89"/>
      <c r="M37" s="89"/>
      <c r="N37" s="98"/>
      <c r="O37" s="89"/>
      <c r="P37" s="89"/>
      <c r="Q37" s="88"/>
      <c r="R37" s="88"/>
      <c r="S37" s="88"/>
      <c r="T37" s="89"/>
      <c r="U37" s="89"/>
      <c r="V37" s="108"/>
      <c r="W37" s="107"/>
      <c r="X37" s="45"/>
    </row>
    <row r="38" spans="1:24" s="16" customFormat="1" ht="39" customHeight="1">
      <c r="A38" s="104"/>
      <c r="B38" s="89"/>
      <c r="C38" s="89"/>
      <c r="D38" s="96"/>
      <c r="E38" s="96"/>
      <c r="F38" s="89"/>
      <c r="G38" s="89"/>
      <c r="H38" s="96"/>
      <c r="I38" s="96"/>
      <c r="J38" s="89"/>
      <c r="K38" s="89"/>
      <c r="L38" s="89"/>
      <c r="M38" s="89"/>
      <c r="N38" s="98"/>
      <c r="O38" s="89"/>
      <c r="P38" s="89"/>
      <c r="Q38" s="81"/>
      <c r="R38" s="81"/>
      <c r="S38" s="81"/>
      <c r="T38" s="89"/>
      <c r="U38" s="89"/>
      <c r="V38" s="108"/>
      <c r="W38" s="107"/>
      <c r="X38" s="45"/>
    </row>
    <row r="39" spans="1:24" s="16" customFormat="1" ht="177" customHeight="1">
      <c r="A39" s="104" t="s">
        <v>154</v>
      </c>
      <c r="B39" s="89">
        <v>5</v>
      </c>
      <c r="C39" s="89" t="s">
        <v>26</v>
      </c>
      <c r="D39" s="96">
        <v>25</v>
      </c>
      <c r="E39" s="96" t="s">
        <v>28</v>
      </c>
      <c r="F39" s="89">
        <v>36</v>
      </c>
      <c r="G39" s="89" t="s">
        <v>32</v>
      </c>
      <c r="H39" s="96">
        <v>42</v>
      </c>
      <c r="I39" s="96" t="s">
        <v>34</v>
      </c>
      <c r="J39" s="99">
        <v>1</v>
      </c>
      <c r="K39" s="89">
        <v>124</v>
      </c>
      <c r="L39" s="89" t="s">
        <v>45</v>
      </c>
      <c r="M39" s="99">
        <v>0.96</v>
      </c>
      <c r="N39" s="98">
        <v>2019630010376</v>
      </c>
      <c r="O39" s="89" t="s">
        <v>53</v>
      </c>
      <c r="P39" s="80" t="s">
        <v>128</v>
      </c>
      <c r="Q39" s="46" t="s">
        <v>143</v>
      </c>
      <c r="R39" s="46">
        <v>4</v>
      </c>
      <c r="S39" s="46">
        <v>2</v>
      </c>
      <c r="T39" s="89" t="s">
        <v>201</v>
      </c>
      <c r="U39" s="89" t="s">
        <v>192</v>
      </c>
      <c r="V39" s="108">
        <v>340000000</v>
      </c>
      <c r="W39" s="107" t="s">
        <v>191</v>
      </c>
      <c r="X39" s="45" t="s">
        <v>118</v>
      </c>
    </row>
    <row r="40" spans="1:24" s="16" customFormat="1" ht="173.25" customHeight="1">
      <c r="A40" s="104"/>
      <c r="B40" s="89"/>
      <c r="C40" s="89"/>
      <c r="D40" s="96"/>
      <c r="E40" s="96"/>
      <c r="F40" s="89"/>
      <c r="G40" s="89"/>
      <c r="H40" s="96"/>
      <c r="I40" s="96"/>
      <c r="J40" s="99"/>
      <c r="K40" s="89"/>
      <c r="L40" s="89"/>
      <c r="M40" s="99"/>
      <c r="N40" s="98"/>
      <c r="O40" s="89"/>
      <c r="P40" s="81"/>
      <c r="Q40" s="46" t="s">
        <v>217</v>
      </c>
      <c r="R40" s="46">
        <v>0</v>
      </c>
      <c r="S40" s="46">
        <v>1</v>
      </c>
      <c r="T40" s="89"/>
      <c r="U40" s="89"/>
      <c r="V40" s="108"/>
      <c r="W40" s="107"/>
      <c r="X40" s="45"/>
    </row>
    <row r="41" spans="1:24" s="16" customFormat="1" ht="117.75" customHeight="1">
      <c r="A41" s="104" t="s">
        <v>117</v>
      </c>
      <c r="B41" s="89">
        <v>11</v>
      </c>
      <c r="C41" s="89" t="s">
        <v>55</v>
      </c>
      <c r="D41" s="96">
        <v>48</v>
      </c>
      <c r="E41" s="96" t="s">
        <v>58</v>
      </c>
      <c r="F41" s="89">
        <v>126</v>
      </c>
      <c r="G41" s="89" t="s">
        <v>65</v>
      </c>
      <c r="H41" s="96">
        <v>95</v>
      </c>
      <c r="I41" s="96" t="s">
        <v>76</v>
      </c>
      <c r="J41" s="49">
        <v>3</v>
      </c>
      <c r="K41" s="46">
        <v>310</v>
      </c>
      <c r="L41" s="46" t="s">
        <v>83</v>
      </c>
      <c r="M41" s="49">
        <v>3</v>
      </c>
      <c r="N41" s="98">
        <v>2019630010384</v>
      </c>
      <c r="O41" s="89" t="s">
        <v>105</v>
      </c>
      <c r="P41" s="89" t="s">
        <v>129</v>
      </c>
      <c r="Q41" s="80" t="s">
        <v>176</v>
      </c>
      <c r="R41" s="80">
        <v>160</v>
      </c>
      <c r="S41" s="80">
        <v>40</v>
      </c>
      <c r="T41" s="89" t="s">
        <v>202</v>
      </c>
      <c r="U41" s="89" t="s">
        <v>192</v>
      </c>
      <c r="V41" s="108">
        <v>310000000</v>
      </c>
      <c r="W41" s="107" t="s">
        <v>191</v>
      </c>
      <c r="X41" s="45" t="s">
        <v>118</v>
      </c>
    </row>
    <row r="42" spans="1:24" s="16" customFormat="1" ht="99" customHeight="1">
      <c r="A42" s="104"/>
      <c r="B42" s="89"/>
      <c r="C42" s="89"/>
      <c r="D42" s="96"/>
      <c r="E42" s="96"/>
      <c r="F42" s="89"/>
      <c r="G42" s="89"/>
      <c r="H42" s="96"/>
      <c r="I42" s="96"/>
      <c r="J42" s="49">
        <v>160</v>
      </c>
      <c r="K42" s="46">
        <v>311</v>
      </c>
      <c r="L42" s="47" t="s">
        <v>84</v>
      </c>
      <c r="M42" s="49">
        <v>164</v>
      </c>
      <c r="N42" s="98"/>
      <c r="O42" s="89"/>
      <c r="P42" s="89"/>
      <c r="Q42" s="81"/>
      <c r="R42" s="81"/>
      <c r="S42" s="81"/>
      <c r="T42" s="89"/>
      <c r="U42" s="89"/>
      <c r="V42" s="108"/>
      <c r="W42" s="107"/>
      <c r="X42" s="45" t="s">
        <v>118</v>
      </c>
    </row>
    <row r="43" spans="1:24" s="16" customFormat="1" ht="112.5" customHeight="1">
      <c r="A43" s="104"/>
      <c r="B43" s="89"/>
      <c r="C43" s="89"/>
      <c r="D43" s="96"/>
      <c r="E43" s="96"/>
      <c r="F43" s="89"/>
      <c r="G43" s="89"/>
      <c r="H43" s="96"/>
      <c r="I43" s="96"/>
      <c r="J43" s="49"/>
      <c r="K43" s="46"/>
      <c r="L43" s="47"/>
      <c r="M43" s="49"/>
      <c r="N43" s="98"/>
      <c r="O43" s="89"/>
      <c r="P43" s="89"/>
      <c r="Q43" s="46" t="s">
        <v>177</v>
      </c>
      <c r="R43" s="46">
        <v>0</v>
      </c>
      <c r="S43" s="46">
        <v>30</v>
      </c>
      <c r="T43" s="89"/>
      <c r="U43" s="89"/>
      <c r="V43" s="108"/>
      <c r="W43" s="107"/>
      <c r="X43" s="45"/>
    </row>
    <row r="44" spans="1:24" s="16" customFormat="1" ht="150" customHeight="1">
      <c r="A44" s="104"/>
      <c r="B44" s="89"/>
      <c r="C44" s="89"/>
      <c r="D44" s="96"/>
      <c r="E44" s="96"/>
      <c r="F44" s="89"/>
      <c r="G44" s="89"/>
      <c r="H44" s="96"/>
      <c r="I44" s="96"/>
      <c r="J44" s="49">
        <v>29</v>
      </c>
      <c r="K44" s="46">
        <v>312</v>
      </c>
      <c r="L44" s="47" t="s">
        <v>85</v>
      </c>
      <c r="M44" s="49">
        <v>31</v>
      </c>
      <c r="N44" s="98"/>
      <c r="O44" s="89"/>
      <c r="P44" s="89"/>
      <c r="Q44" s="46" t="s">
        <v>149</v>
      </c>
      <c r="R44" s="46">
        <v>29</v>
      </c>
      <c r="S44" s="46">
        <v>29</v>
      </c>
      <c r="T44" s="89"/>
      <c r="U44" s="89"/>
      <c r="V44" s="108"/>
      <c r="W44" s="107"/>
      <c r="X44" s="45" t="s">
        <v>118</v>
      </c>
    </row>
    <row r="45" spans="1:24" s="16" customFormat="1" ht="91.5" customHeight="1">
      <c r="A45" s="104"/>
      <c r="B45" s="89"/>
      <c r="C45" s="89"/>
      <c r="D45" s="96">
        <v>51</v>
      </c>
      <c r="E45" s="96" t="s">
        <v>59</v>
      </c>
      <c r="F45" s="89">
        <v>129</v>
      </c>
      <c r="G45" s="89" t="s">
        <v>66</v>
      </c>
      <c r="H45" s="96">
        <v>99</v>
      </c>
      <c r="I45" s="96" t="s">
        <v>77</v>
      </c>
      <c r="J45" s="90">
        <v>10</v>
      </c>
      <c r="K45" s="89">
        <v>317</v>
      </c>
      <c r="L45" s="89" t="s">
        <v>86</v>
      </c>
      <c r="M45" s="90" t="s">
        <v>46</v>
      </c>
      <c r="N45" s="98">
        <v>2019630010402</v>
      </c>
      <c r="O45" s="89" t="s">
        <v>106</v>
      </c>
      <c r="P45" s="89" t="s">
        <v>130</v>
      </c>
      <c r="Q45" s="46" t="s">
        <v>164</v>
      </c>
      <c r="R45" s="46">
        <v>1</v>
      </c>
      <c r="S45" s="46">
        <v>1</v>
      </c>
      <c r="T45" s="89" t="s">
        <v>203</v>
      </c>
      <c r="U45" s="89" t="s">
        <v>192</v>
      </c>
      <c r="V45" s="108">
        <v>40000000</v>
      </c>
      <c r="W45" s="107" t="s">
        <v>191</v>
      </c>
      <c r="X45" s="45" t="s">
        <v>118</v>
      </c>
    </row>
    <row r="46" spans="1:24" s="16" customFormat="1" ht="155.25" customHeight="1">
      <c r="A46" s="104"/>
      <c r="B46" s="89"/>
      <c r="C46" s="89"/>
      <c r="D46" s="96"/>
      <c r="E46" s="96"/>
      <c r="F46" s="89"/>
      <c r="G46" s="89"/>
      <c r="H46" s="96"/>
      <c r="I46" s="96"/>
      <c r="J46" s="90"/>
      <c r="K46" s="89"/>
      <c r="L46" s="89"/>
      <c r="M46" s="90"/>
      <c r="N46" s="98"/>
      <c r="O46" s="89"/>
      <c r="P46" s="89"/>
      <c r="Q46" s="46" t="s">
        <v>218</v>
      </c>
      <c r="R46" s="46">
        <v>10</v>
      </c>
      <c r="S46" s="46">
        <v>10</v>
      </c>
      <c r="T46" s="89"/>
      <c r="U46" s="89"/>
      <c r="V46" s="108"/>
      <c r="W46" s="107"/>
      <c r="X46" s="45"/>
    </row>
    <row r="47" spans="1:24" s="16" customFormat="1" ht="201" customHeight="1">
      <c r="A47" s="104"/>
      <c r="B47" s="89"/>
      <c r="C47" s="89"/>
      <c r="D47" s="96"/>
      <c r="E47" s="96"/>
      <c r="F47" s="89"/>
      <c r="G47" s="89"/>
      <c r="H47" s="96"/>
      <c r="I47" s="96"/>
      <c r="J47" s="90"/>
      <c r="K47" s="89"/>
      <c r="L47" s="89"/>
      <c r="M47" s="90"/>
      <c r="N47" s="98"/>
      <c r="O47" s="89"/>
      <c r="P47" s="89"/>
      <c r="Q47" s="46" t="s">
        <v>219</v>
      </c>
      <c r="R47" s="76">
        <v>1</v>
      </c>
      <c r="S47" s="76">
        <v>1</v>
      </c>
      <c r="T47" s="89"/>
      <c r="U47" s="89"/>
      <c r="V47" s="108"/>
      <c r="W47" s="107"/>
      <c r="X47" s="45"/>
    </row>
    <row r="48" spans="1:24" s="16" customFormat="1" ht="147.75" customHeight="1">
      <c r="A48" s="104"/>
      <c r="B48" s="89"/>
      <c r="C48" s="89"/>
      <c r="D48" s="96"/>
      <c r="E48" s="96"/>
      <c r="F48" s="47">
        <v>130</v>
      </c>
      <c r="G48" s="47" t="s">
        <v>67</v>
      </c>
      <c r="H48" s="96"/>
      <c r="I48" s="96"/>
      <c r="J48" s="49">
        <v>1</v>
      </c>
      <c r="K48" s="46">
        <v>318</v>
      </c>
      <c r="L48" s="47" t="s">
        <v>87</v>
      </c>
      <c r="M48" s="49">
        <v>0</v>
      </c>
      <c r="N48" s="98"/>
      <c r="O48" s="89"/>
      <c r="P48" s="89"/>
      <c r="Q48" s="46" t="s">
        <v>220</v>
      </c>
      <c r="R48" s="46">
        <v>0</v>
      </c>
      <c r="S48" s="46">
        <v>3</v>
      </c>
      <c r="T48" s="89"/>
      <c r="U48" s="89"/>
      <c r="V48" s="108"/>
      <c r="W48" s="107"/>
      <c r="X48" s="45" t="s">
        <v>118</v>
      </c>
    </row>
    <row r="49" spans="1:24" s="16" customFormat="1" ht="149.25" customHeight="1">
      <c r="A49" s="104"/>
      <c r="B49" s="89"/>
      <c r="C49" s="89"/>
      <c r="D49" s="96"/>
      <c r="E49" s="96"/>
      <c r="F49" s="89">
        <v>131</v>
      </c>
      <c r="G49" s="89" t="s">
        <v>155</v>
      </c>
      <c r="H49" s="96"/>
      <c r="I49" s="96"/>
      <c r="J49" s="90">
        <v>7</v>
      </c>
      <c r="K49" s="89">
        <v>319</v>
      </c>
      <c r="L49" s="89" t="s">
        <v>88</v>
      </c>
      <c r="M49" s="90">
        <v>7</v>
      </c>
      <c r="N49" s="98">
        <v>2019630010401</v>
      </c>
      <c r="O49" s="89" t="s">
        <v>107</v>
      </c>
      <c r="P49" s="89" t="s">
        <v>131</v>
      </c>
      <c r="Q49" s="69" t="s">
        <v>187</v>
      </c>
      <c r="R49" s="46">
        <v>0</v>
      </c>
      <c r="S49" s="46">
        <v>1</v>
      </c>
      <c r="T49" s="89" t="s">
        <v>204</v>
      </c>
      <c r="U49" s="89" t="s">
        <v>192</v>
      </c>
      <c r="V49" s="108">
        <v>40000000</v>
      </c>
      <c r="W49" s="107" t="s">
        <v>191</v>
      </c>
      <c r="X49" s="45" t="s">
        <v>118</v>
      </c>
    </row>
    <row r="50" spans="1:24" s="16" customFormat="1" ht="132.75" customHeight="1">
      <c r="A50" s="104"/>
      <c r="B50" s="89"/>
      <c r="C50" s="89"/>
      <c r="D50" s="96"/>
      <c r="E50" s="96"/>
      <c r="F50" s="89"/>
      <c r="G50" s="89"/>
      <c r="H50" s="96"/>
      <c r="I50" s="96"/>
      <c r="J50" s="90"/>
      <c r="K50" s="89"/>
      <c r="L50" s="89"/>
      <c r="M50" s="90"/>
      <c r="N50" s="98"/>
      <c r="O50" s="89"/>
      <c r="P50" s="89"/>
      <c r="Q50" s="46" t="s">
        <v>170</v>
      </c>
      <c r="R50" s="46">
        <v>0</v>
      </c>
      <c r="S50" s="46">
        <v>6</v>
      </c>
      <c r="T50" s="89"/>
      <c r="U50" s="89"/>
      <c r="V50" s="108"/>
      <c r="W50" s="107"/>
      <c r="X50" s="45"/>
    </row>
    <row r="51" spans="1:24" s="16" customFormat="1" ht="20.25">
      <c r="A51" s="104"/>
      <c r="B51" s="89"/>
      <c r="C51" s="89"/>
      <c r="D51" s="96"/>
      <c r="E51" s="96"/>
      <c r="F51" s="89"/>
      <c r="G51" s="89"/>
      <c r="H51" s="96"/>
      <c r="I51" s="96"/>
      <c r="J51" s="90"/>
      <c r="K51" s="89"/>
      <c r="L51" s="89"/>
      <c r="M51" s="90"/>
      <c r="N51" s="98"/>
      <c r="O51" s="89"/>
      <c r="P51" s="89"/>
      <c r="Q51" s="80" t="s">
        <v>178</v>
      </c>
      <c r="R51" s="80">
        <v>2</v>
      </c>
      <c r="S51" s="80">
        <v>4</v>
      </c>
      <c r="T51" s="89"/>
      <c r="U51" s="89"/>
      <c r="V51" s="108"/>
      <c r="W51" s="107"/>
      <c r="X51" s="45"/>
    </row>
    <row r="52" spans="1:24" s="16" customFormat="1" ht="20.25">
      <c r="A52" s="104"/>
      <c r="B52" s="89"/>
      <c r="C52" s="89"/>
      <c r="D52" s="96"/>
      <c r="E52" s="96"/>
      <c r="F52" s="89"/>
      <c r="G52" s="89"/>
      <c r="H52" s="96"/>
      <c r="I52" s="96"/>
      <c r="J52" s="90"/>
      <c r="K52" s="89"/>
      <c r="L52" s="89"/>
      <c r="M52" s="90"/>
      <c r="N52" s="98"/>
      <c r="O52" s="89"/>
      <c r="P52" s="89"/>
      <c r="Q52" s="88"/>
      <c r="R52" s="88"/>
      <c r="S52" s="88"/>
      <c r="T52" s="89"/>
      <c r="U52" s="89"/>
      <c r="V52" s="108"/>
      <c r="W52" s="107"/>
      <c r="X52" s="45"/>
    </row>
    <row r="53" spans="1:24" s="16" customFormat="1" ht="57" customHeight="1">
      <c r="A53" s="104"/>
      <c r="B53" s="89"/>
      <c r="C53" s="89"/>
      <c r="D53" s="96"/>
      <c r="E53" s="96"/>
      <c r="F53" s="89"/>
      <c r="G53" s="89"/>
      <c r="H53" s="96"/>
      <c r="I53" s="96"/>
      <c r="J53" s="90"/>
      <c r="K53" s="89"/>
      <c r="L53" s="89"/>
      <c r="M53" s="90"/>
      <c r="N53" s="98"/>
      <c r="O53" s="89"/>
      <c r="P53" s="89"/>
      <c r="Q53" s="81"/>
      <c r="R53" s="81"/>
      <c r="S53" s="81"/>
      <c r="T53" s="89"/>
      <c r="U53" s="89"/>
      <c r="V53" s="108"/>
      <c r="W53" s="107"/>
      <c r="X53" s="45"/>
    </row>
    <row r="54" spans="1:24" s="16" customFormat="1" ht="90" customHeight="1">
      <c r="A54" s="104"/>
      <c r="B54" s="89"/>
      <c r="C54" s="89"/>
      <c r="D54" s="96">
        <v>58</v>
      </c>
      <c r="E54" s="96" t="s">
        <v>60</v>
      </c>
      <c r="F54" s="89">
        <v>139</v>
      </c>
      <c r="G54" s="89" t="s">
        <v>68</v>
      </c>
      <c r="H54" s="96">
        <v>106</v>
      </c>
      <c r="I54" s="96" t="s">
        <v>78</v>
      </c>
      <c r="J54" s="99">
        <v>1</v>
      </c>
      <c r="K54" s="80">
        <v>331</v>
      </c>
      <c r="L54" s="89" t="s">
        <v>89</v>
      </c>
      <c r="M54" s="99">
        <v>1</v>
      </c>
      <c r="N54" s="98">
        <v>2019630010405</v>
      </c>
      <c r="O54" s="89" t="s">
        <v>108</v>
      </c>
      <c r="P54" s="89" t="s">
        <v>132</v>
      </c>
      <c r="Q54" s="46" t="s">
        <v>160</v>
      </c>
      <c r="R54" s="46">
        <v>0</v>
      </c>
      <c r="S54" s="48">
        <v>0.5</v>
      </c>
      <c r="T54" s="89" t="s">
        <v>205</v>
      </c>
      <c r="U54" s="89" t="s">
        <v>192</v>
      </c>
      <c r="V54" s="108">
        <v>25000000</v>
      </c>
      <c r="W54" s="107" t="s">
        <v>191</v>
      </c>
      <c r="X54" s="45" t="s">
        <v>118</v>
      </c>
    </row>
    <row r="55" spans="1:24" s="16" customFormat="1" ht="105.75" customHeight="1">
      <c r="A55" s="104"/>
      <c r="B55" s="89"/>
      <c r="C55" s="89"/>
      <c r="D55" s="96"/>
      <c r="E55" s="96"/>
      <c r="F55" s="89"/>
      <c r="G55" s="89"/>
      <c r="H55" s="96"/>
      <c r="I55" s="96"/>
      <c r="J55" s="99"/>
      <c r="K55" s="88"/>
      <c r="L55" s="89"/>
      <c r="M55" s="99"/>
      <c r="N55" s="98"/>
      <c r="O55" s="89"/>
      <c r="P55" s="89"/>
      <c r="Q55" s="46" t="s">
        <v>141</v>
      </c>
      <c r="R55" s="46">
        <v>1</v>
      </c>
      <c r="S55" s="46">
        <v>1</v>
      </c>
      <c r="T55" s="89"/>
      <c r="U55" s="89"/>
      <c r="V55" s="108"/>
      <c r="W55" s="107"/>
      <c r="X55" s="45"/>
    </row>
    <row r="56" spans="1:24" s="16" customFormat="1" ht="104.25" customHeight="1">
      <c r="A56" s="104"/>
      <c r="B56" s="89"/>
      <c r="C56" s="89"/>
      <c r="D56" s="96"/>
      <c r="E56" s="96"/>
      <c r="F56" s="89"/>
      <c r="G56" s="89"/>
      <c r="H56" s="96"/>
      <c r="I56" s="96"/>
      <c r="J56" s="99"/>
      <c r="K56" s="88"/>
      <c r="L56" s="89"/>
      <c r="M56" s="99"/>
      <c r="N56" s="98"/>
      <c r="O56" s="89"/>
      <c r="P56" s="89"/>
      <c r="Q56" s="46" t="s">
        <v>161</v>
      </c>
      <c r="R56" s="46">
        <v>0</v>
      </c>
      <c r="S56" s="48">
        <v>0.5</v>
      </c>
      <c r="T56" s="89"/>
      <c r="U56" s="89"/>
      <c r="V56" s="108"/>
      <c r="W56" s="107"/>
      <c r="X56" s="45"/>
    </row>
    <row r="57" spans="1:24" s="16" customFormat="1" ht="90" customHeight="1">
      <c r="A57" s="104"/>
      <c r="B57" s="89"/>
      <c r="C57" s="89"/>
      <c r="D57" s="96"/>
      <c r="E57" s="96"/>
      <c r="F57" s="89"/>
      <c r="G57" s="89"/>
      <c r="H57" s="96"/>
      <c r="I57" s="96"/>
      <c r="J57" s="99"/>
      <c r="K57" s="81"/>
      <c r="L57" s="89"/>
      <c r="M57" s="99"/>
      <c r="N57" s="98"/>
      <c r="O57" s="89"/>
      <c r="P57" s="89"/>
      <c r="Q57" s="46" t="s">
        <v>179</v>
      </c>
      <c r="R57" s="46">
        <v>0</v>
      </c>
      <c r="S57" s="46">
        <v>4</v>
      </c>
      <c r="T57" s="89"/>
      <c r="U57" s="89"/>
      <c r="V57" s="108"/>
      <c r="W57" s="107"/>
      <c r="X57" s="45"/>
    </row>
    <row r="58" spans="1:24" s="16" customFormat="1" ht="102.75" customHeight="1">
      <c r="A58" s="104"/>
      <c r="B58" s="89"/>
      <c r="C58" s="89"/>
      <c r="D58" s="96"/>
      <c r="E58" s="96"/>
      <c r="F58" s="89"/>
      <c r="G58" s="89"/>
      <c r="H58" s="96"/>
      <c r="I58" s="96"/>
      <c r="J58" s="82">
        <v>0.6</v>
      </c>
      <c r="K58" s="80">
        <v>333</v>
      </c>
      <c r="L58" s="80" t="s">
        <v>90</v>
      </c>
      <c r="M58" s="80" t="s">
        <v>104</v>
      </c>
      <c r="N58" s="100">
        <v>2019630010403</v>
      </c>
      <c r="O58" s="80" t="s">
        <v>109</v>
      </c>
      <c r="P58" s="80" t="s">
        <v>133</v>
      </c>
      <c r="Q58" s="80" t="s">
        <v>165</v>
      </c>
      <c r="R58" s="80">
        <v>0</v>
      </c>
      <c r="S58" s="80">
        <v>2</v>
      </c>
      <c r="T58" s="80" t="s">
        <v>206</v>
      </c>
      <c r="U58" s="80" t="s">
        <v>192</v>
      </c>
      <c r="V58" s="110">
        <v>25000000</v>
      </c>
      <c r="W58" s="156" t="s">
        <v>191</v>
      </c>
      <c r="X58" s="45" t="s">
        <v>118</v>
      </c>
    </row>
    <row r="59" spans="1:24" s="16" customFormat="1" ht="14.25" customHeight="1">
      <c r="A59" s="104"/>
      <c r="B59" s="89"/>
      <c r="C59" s="89"/>
      <c r="D59" s="96"/>
      <c r="E59" s="96"/>
      <c r="F59" s="89"/>
      <c r="G59" s="89"/>
      <c r="H59" s="96"/>
      <c r="I59" s="96"/>
      <c r="J59" s="83"/>
      <c r="K59" s="88"/>
      <c r="L59" s="88"/>
      <c r="M59" s="88"/>
      <c r="N59" s="101"/>
      <c r="O59" s="88"/>
      <c r="P59" s="88"/>
      <c r="Q59" s="81"/>
      <c r="R59" s="81"/>
      <c r="S59" s="81"/>
      <c r="T59" s="88"/>
      <c r="U59" s="88"/>
      <c r="V59" s="111"/>
      <c r="W59" s="154"/>
      <c r="X59" s="45"/>
    </row>
    <row r="60" spans="1:24" s="16" customFormat="1" ht="69" customHeight="1">
      <c r="A60" s="104"/>
      <c r="B60" s="89"/>
      <c r="C60" s="89"/>
      <c r="D60" s="96"/>
      <c r="E60" s="96"/>
      <c r="F60" s="89"/>
      <c r="G60" s="89"/>
      <c r="H60" s="96"/>
      <c r="I60" s="96"/>
      <c r="J60" s="84"/>
      <c r="K60" s="81"/>
      <c r="L60" s="81"/>
      <c r="M60" s="81"/>
      <c r="N60" s="102"/>
      <c r="O60" s="81"/>
      <c r="P60" s="81"/>
      <c r="Q60" s="61" t="s">
        <v>162</v>
      </c>
      <c r="R60" s="61">
        <v>0</v>
      </c>
      <c r="S60" s="61">
        <v>2</v>
      </c>
      <c r="T60" s="81"/>
      <c r="U60" s="81"/>
      <c r="V60" s="112"/>
      <c r="W60" s="155"/>
      <c r="X60" s="45"/>
    </row>
    <row r="61" spans="1:24" s="16" customFormat="1" ht="161.25" customHeight="1">
      <c r="A61" s="104"/>
      <c r="B61" s="89"/>
      <c r="C61" s="89"/>
      <c r="D61" s="96"/>
      <c r="E61" s="96"/>
      <c r="F61" s="89"/>
      <c r="G61" s="89"/>
      <c r="H61" s="96"/>
      <c r="I61" s="96"/>
      <c r="J61" s="90">
        <v>1</v>
      </c>
      <c r="K61" s="89">
        <v>334</v>
      </c>
      <c r="L61" s="89" t="s">
        <v>150</v>
      </c>
      <c r="M61" s="90">
        <v>0</v>
      </c>
      <c r="N61" s="98">
        <v>2019630010404</v>
      </c>
      <c r="O61" s="89" t="s">
        <v>110</v>
      </c>
      <c r="P61" s="89" t="s">
        <v>134</v>
      </c>
      <c r="Q61" s="80" t="s">
        <v>152</v>
      </c>
      <c r="R61" s="80">
        <v>2</v>
      </c>
      <c r="S61" s="80">
        <v>2</v>
      </c>
      <c r="T61" s="89" t="s">
        <v>207</v>
      </c>
      <c r="U61" s="89" t="s">
        <v>192</v>
      </c>
      <c r="V61" s="108">
        <v>40000000</v>
      </c>
      <c r="W61" s="107" t="s">
        <v>191</v>
      </c>
      <c r="X61" s="45" t="s">
        <v>118</v>
      </c>
    </row>
    <row r="62" spans="1:24" s="16" customFormat="1" ht="192.75" customHeight="1">
      <c r="A62" s="104"/>
      <c r="B62" s="89"/>
      <c r="C62" s="89"/>
      <c r="D62" s="96"/>
      <c r="E62" s="96"/>
      <c r="F62" s="89"/>
      <c r="G62" s="89"/>
      <c r="H62" s="96"/>
      <c r="I62" s="96"/>
      <c r="J62" s="90"/>
      <c r="K62" s="89"/>
      <c r="L62" s="89"/>
      <c r="M62" s="90"/>
      <c r="N62" s="98"/>
      <c r="O62" s="89"/>
      <c r="P62" s="89"/>
      <c r="Q62" s="81"/>
      <c r="R62" s="81"/>
      <c r="S62" s="81"/>
      <c r="T62" s="89"/>
      <c r="U62" s="89"/>
      <c r="V62" s="108"/>
      <c r="W62" s="107"/>
      <c r="X62" s="45"/>
    </row>
    <row r="63" spans="1:24" s="16" customFormat="1" ht="126" customHeight="1">
      <c r="A63" s="104"/>
      <c r="B63" s="89"/>
      <c r="C63" s="89"/>
      <c r="D63" s="96">
        <v>59</v>
      </c>
      <c r="E63" s="96" t="s">
        <v>61</v>
      </c>
      <c r="F63" s="89">
        <v>140</v>
      </c>
      <c r="G63" s="89" t="s">
        <v>69</v>
      </c>
      <c r="H63" s="96">
        <v>107</v>
      </c>
      <c r="I63" s="96" t="s">
        <v>79</v>
      </c>
      <c r="J63" s="90">
        <v>1</v>
      </c>
      <c r="K63" s="89">
        <v>335</v>
      </c>
      <c r="L63" s="89" t="s">
        <v>91</v>
      </c>
      <c r="M63" s="90">
        <v>1</v>
      </c>
      <c r="N63" s="98">
        <v>2019630010385</v>
      </c>
      <c r="O63" s="89" t="s">
        <v>111</v>
      </c>
      <c r="P63" s="89" t="s">
        <v>135</v>
      </c>
      <c r="Q63" s="46" t="s">
        <v>181</v>
      </c>
      <c r="R63" s="46">
        <v>150</v>
      </c>
      <c r="S63" s="46">
        <v>170</v>
      </c>
      <c r="T63" s="89" t="s">
        <v>208</v>
      </c>
      <c r="U63" s="89" t="s">
        <v>192</v>
      </c>
      <c r="V63" s="108">
        <v>120000000</v>
      </c>
      <c r="W63" s="107" t="s">
        <v>191</v>
      </c>
      <c r="X63" s="45" t="s">
        <v>118</v>
      </c>
    </row>
    <row r="64" spans="1:24" s="16" customFormat="1" ht="159.75" customHeight="1">
      <c r="A64" s="104"/>
      <c r="B64" s="89"/>
      <c r="C64" s="89"/>
      <c r="D64" s="96"/>
      <c r="E64" s="96"/>
      <c r="F64" s="89"/>
      <c r="G64" s="89"/>
      <c r="H64" s="96"/>
      <c r="I64" s="96"/>
      <c r="J64" s="90"/>
      <c r="K64" s="89"/>
      <c r="L64" s="89"/>
      <c r="M64" s="90"/>
      <c r="N64" s="98"/>
      <c r="O64" s="89"/>
      <c r="P64" s="89"/>
      <c r="Q64" s="46" t="s">
        <v>180</v>
      </c>
      <c r="R64" s="48">
        <v>0.8</v>
      </c>
      <c r="S64" s="48">
        <v>0.7</v>
      </c>
      <c r="T64" s="89"/>
      <c r="U64" s="89"/>
      <c r="V64" s="108"/>
      <c r="W64" s="107"/>
      <c r="X64" s="45"/>
    </row>
    <row r="65" spans="1:24" s="16" customFormat="1" ht="178.5" customHeight="1">
      <c r="A65" s="104"/>
      <c r="B65" s="89"/>
      <c r="C65" s="89"/>
      <c r="D65" s="96"/>
      <c r="E65" s="96"/>
      <c r="F65" s="89"/>
      <c r="G65" s="89"/>
      <c r="H65" s="96"/>
      <c r="I65" s="96"/>
      <c r="J65" s="90"/>
      <c r="K65" s="89"/>
      <c r="L65" s="89"/>
      <c r="M65" s="90"/>
      <c r="N65" s="98"/>
      <c r="O65" s="89"/>
      <c r="P65" s="89"/>
      <c r="Q65" s="80" t="s">
        <v>188</v>
      </c>
      <c r="R65" s="80">
        <v>30</v>
      </c>
      <c r="S65" s="80">
        <v>40</v>
      </c>
      <c r="T65" s="89"/>
      <c r="U65" s="89"/>
      <c r="V65" s="108"/>
      <c r="W65" s="107"/>
      <c r="X65" s="45"/>
    </row>
    <row r="66" spans="1:24" s="16" customFormat="1" ht="113.25" customHeight="1">
      <c r="A66" s="104"/>
      <c r="B66" s="89"/>
      <c r="C66" s="89"/>
      <c r="D66" s="96"/>
      <c r="E66" s="96"/>
      <c r="F66" s="89"/>
      <c r="G66" s="89"/>
      <c r="H66" s="96"/>
      <c r="I66" s="96"/>
      <c r="J66" s="90"/>
      <c r="K66" s="89"/>
      <c r="L66" s="89"/>
      <c r="M66" s="90"/>
      <c r="N66" s="98"/>
      <c r="O66" s="89"/>
      <c r="P66" s="89"/>
      <c r="Q66" s="81"/>
      <c r="R66" s="81"/>
      <c r="S66" s="81"/>
      <c r="T66" s="89"/>
      <c r="U66" s="89"/>
      <c r="V66" s="108"/>
      <c r="W66" s="107"/>
      <c r="X66" s="45"/>
    </row>
    <row r="67" spans="1:24" s="16" customFormat="1" ht="84" customHeight="1">
      <c r="A67" s="104"/>
      <c r="B67" s="89">
        <v>12</v>
      </c>
      <c r="C67" s="89" t="s">
        <v>56</v>
      </c>
      <c r="D67" s="96">
        <v>62</v>
      </c>
      <c r="E67" s="96" t="s">
        <v>62</v>
      </c>
      <c r="F67" s="89">
        <v>143</v>
      </c>
      <c r="G67" s="89" t="s">
        <v>70</v>
      </c>
      <c r="H67" s="96">
        <v>110</v>
      </c>
      <c r="I67" s="96" t="s">
        <v>80</v>
      </c>
      <c r="J67" s="90">
        <v>12</v>
      </c>
      <c r="K67" s="89">
        <v>341</v>
      </c>
      <c r="L67" s="89" t="s">
        <v>92</v>
      </c>
      <c r="M67" s="90">
        <v>0</v>
      </c>
      <c r="N67" s="98">
        <v>2019630010386</v>
      </c>
      <c r="O67" s="89" t="s">
        <v>112</v>
      </c>
      <c r="P67" s="89" t="s">
        <v>136</v>
      </c>
      <c r="Q67" s="80" t="s">
        <v>184</v>
      </c>
      <c r="R67" s="80">
        <v>0</v>
      </c>
      <c r="S67" s="80">
        <v>50</v>
      </c>
      <c r="T67" s="89" t="s">
        <v>209</v>
      </c>
      <c r="U67" s="89" t="s">
        <v>192</v>
      </c>
      <c r="V67" s="108">
        <v>509155568</v>
      </c>
      <c r="W67" s="107" t="s">
        <v>191</v>
      </c>
      <c r="X67" s="45" t="s">
        <v>118</v>
      </c>
    </row>
    <row r="68" spans="1:24" s="16" customFormat="1" ht="60" customHeight="1">
      <c r="A68" s="104"/>
      <c r="B68" s="89"/>
      <c r="C68" s="89"/>
      <c r="D68" s="96"/>
      <c r="E68" s="96"/>
      <c r="F68" s="89"/>
      <c r="G68" s="89"/>
      <c r="H68" s="96"/>
      <c r="I68" s="96"/>
      <c r="J68" s="90"/>
      <c r="K68" s="89"/>
      <c r="L68" s="89"/>
      <c r="M68" s="90"/>
      <c r="N68" s="98"/>
      <c r="O68" s="89"/>
      <c r="P68" s="89"/>
      <c r="Q68" s="81"/>
      <c r="R68" s="81"/>
      <c r="S68" s="81"/>
      <c r="T68" s="89"/>
      <c r="U68" s="89"/>
      <c r="V68" s="108"/>
      <c r="W68" s="107"/>
      <c r="X68" s="45"/>
    </row>
    <row r="69" spans="1:24" s="16" customFormat="1" ht="174.75" customHeight="1">
      <c r="A69" s="104"/>
      <c r="B69" s="89"/>
      <c r="C69" s="89"/>
      <c r="D69" s="96"/>
      <c r="E69" s="96"/>
      <c r="F69" s="89"/>
      <c r="G69" s="89"/>
      <c r="H69" s="96"/>
      <c r="I69" s="96"/>
      <c r="J69" s="90"/>
      <c r="K69" s="89"/>
      <c r="L69" s="89"/>
      <c r="M69" s="90"/>
      <c r="N69" s="98"/>
      <c r="O69" s="89"/>
      <c r="P69" s="89"/>
      <c r="Q69" s="46" t="s">
        <v>221</v>
      </c>
      <c r="R69" s="46">
        <v>1</v>
      </c>
      <c r="S69" s="46">
        <v>1</v>
      </c>
      <c r="T69" s="89"/>
      <c r="U69" s="89"/>
      <c r="V69" s="108"/>
      <c r="W69" s="107"/>
      <c r="X69" s="45"/>
    </row>
    <row r="70" spans="1:24" s="16" customFormat="1" ht="118.5" customHeight="1">
      <c r="A70" s="104"/>
      <c r="B70" s="89"/>
      <c r="C70" s="89"/>
      <c r="D70" s="96"/>
      <c r="E70" s="96"/>
      <c r="F70" s="89">
        <v>144</v>
      </c>
      <c r="G70" s="89" t="s">
        <v>71</v>
      </c>
      <c r="H70" s="96"/>
      <c r="I70" s="96"/>
      <c r="J70" s="90">
        <v>10</v>
      </c>
      <c r="K70" s="89">
        <v>342</v>
      </c>
      <c r="L70" s="89" t="s">
        <v>93</v>
      </c>
      <c r="M70" s="90">
        <v>10</v>
      </c>
      <c r="N70" s="98"/>
      <c r="O70" s="89"/>
      <c r="P70" s="89"/>
      <c r="Q70" s="46" t="s">
        <v>182</v>
      </c>
      <c r="R70" s="74">
        <v>10</v>
      </c>
      <c r="S70" s="74">
        <v>10</v>
      </c>
      <c r="T70" s="89"/>
      <c r="U70" s="89"/>
      <c r="V70" s="108"/>
      <c r="W70" s="107"/>
      <c r="X70" s="45" t="s">
        <v>118</v>
      </c>
    </row>
    <row r="71" spans="1:24" s="16" customFormat="1" ht="20.25">
      <c r="A71" s="104"/>
      <c r="B71" s="89"/>
      <c r="C71" s="89"/>
      <c r="D71" s="96"/>
      <c r="E71" s="96"/>
      <c r="F71" s="89"/>
      <c r="G71" s="89"/>
      <c r="H71" s="96"/>
      <c r="I71" s="96"/>
      <c r="J71" s="90"/>
      <c r="K71" s="89"/>
      <c r="L71" s="89"/>
      <c r="M71" s="90"/>
      <c r="N71" s="98"/>
      <c r="O71" s="89"/>
      <c r="P71" s="89"/>
      <c r="Q71" s="80" t="s">
        <v>183</v>
      </c>
      <c r="R71" s="148">
        <v>0.8</v>
      </c>
      <c r="S71" s="148">
        <v>0.7</v>
      </c>
      <c r="T71" s="89"/>
      <c r="U71" s="89"/>
      <c r="V71" s="108"/>
      <c r="W71" s="107"/>
      <c r="X71" s="45"/>
    </row>
    <row r="72" spans="1:24" s="16" customFormat="1" ht="136.5" customHeight="1">
      <c r="A72" s="104"/>
      <c r="B72" s="89"/>
      <c r="C72" s="89"/>
      <c r="D72" s="96"/>
      <c r="E72" s="96"/>
      <c r="F72" s="89"/>
      <c r="G72" s="89"/>
      <c r="H72" s="96"/>
      <c r="I72" s="96"/>
      <c r="J72" s="90"/>
      <c r="K72" s="89"/>
      <c r="L72" s="89"/>
      <c r="M72" s="49">
        <v>0</v>
      </c>
      <c r="N72" s="98"/>
      <c r="O72" s="89"/>
      <c r="P72" s="89"/>
      <c r="Q72" s="81"/>
      <c r="R72" s="149"/>
      <c r="S72" s="149"/>
      <c r="T72" s="89"/>
      <c r="U72" s="89"/>
      <c r="V72" s="108"/>
      <c r="W72" s="107"/>
      <c r="X72" s="45"/>
    </row>
    <row r="73" spans="1:24" s="16" customFormat="1" ht="60">
      <c r="A73" s="104"/>
      <c r="B73" s="89"/>
      <c r="C73" s="89"/>
      <c r="D73" s="96">
        <v>63</v>
      </c>
      <c r="E73" s="96" t="s">
        <v>63</v>
      </c>
      <c r="F73" s="89">
        <v>146</v>
      </c>
      <c r="G73" s="89" t="s">
        <v>72</v>
      </c>
      <c r="H73" s="96">
        <v>111</v>
      </c>
      <c r="I73" s="96" t="s">
        <v>81</v>
      </c>
      <c r="J73" s="49">
        <v>10</v>
      </c>
      <c r="K73" s="46">
        <v>344</v>
      </c>
      <c r="L73" s="47" t="s">
        <v>94</v>
      </c>
      <c r="M73" s="49">
        <v>7</v>
      </c>
      <c r="N73" s="100">
        <v>2019630010400</v>
      </c>
      <c r="O73" s="80" t="s">
        <v>113</v>
      </c>
      <c r="P73" s="80" t="s">
        <v>137</v>
      </c>
      <c r="Q73" s="46" t="s">
        <v>144</v>
      </c>
      <c r="R73" s="46">
        <v>8</v>
      </c>
      <c r="S73" s="46">
        <v>10</v>
      </c>
      <c r="T73" s="80" t="s">
        <v>210</v>
      </c>
      <c r="U73" s="80" t="s">
        <v>192</v>
      </c>
      <c r="V73" s="110">
        <v>15000000</v>
      </c>
      <c r="W73" s="156" t="s">
        <v>191</v>
      </c>
      <c r="X73" s="45" t="s">
        <v>118</v>
      </c>
    </row>
    <row r="74" spans="1:24" s="16" customFormat="1" ht="112.5" customHeight="1">
      <c r="A74" s="104"/>
      <c r="B74" s="89"/>
      <c r="C74" s="89"/>
      <c r="D74" s="96"/>
      <c r="E74" s="96"/>
      <c r="F74" s="89"/>
      <c r="G74" s="89"/>
      <c r="H74" s="96"/>
      <c r="I74" s="96"/>
      <c r="J74" s="49">
        <v>1</v>
      </c>
      <c r="K74" s="46">
        <v>345</v>
      </c>
      <c r="L74" s="47" t="s">
        <v>95</v>
      </c>
      <c r="M74" s="49">
        <v>1</v>
      </c>
      <c r="N74" s="101"/>
      <c r="O74" s="88"/>
      <c r="P74" s="88"/>
      <c r="Q74" s="46" t="s">
        <v>222</v>
      </c>
      <c r="R74" s="46">
        <v>0</v>
      </c>
      <c r="S74" s="46">
        <v>3</v>
      </c>
      <c r="T74" s="88"/>
      <c r="U74" s="88"/>
      <c r="V74" s="111"/>
      <c r="W74" s="154"/>
      <c r="X74" s="45" t="s">
        <v>118</v>
      </c>
    </row>
    <row r="75" spans="1:24" s="16" customFormat="1" ht="111" customHeight="1">
      <c r="A75" s="104"/>
      <c r="B75" s="89"/>
      <c r="C75" s="89"/>
      <c r="D75" s="96"/>
      <c r="E75" s="96"/>
      <c r="F75" s="89">
        <v>147</v>
      </c>
      <c r="G75" s="89" t="s">
        <v>73</v>
      </c>
      <c r="H75" s="96"/>
      <c r="I75" s="96"/>
      <c r="J75" s="49">
        <v>1</v>
      </c>
      <c r="K75" s="46">
        <v>346</v>
      </c>
      <c r="L75" s="47" t="s">
        <v>96</v>
      </c>
      <c r="M75" s="49">
        <v>1</v>
      </c>
      <c r="N75" s="101"/>
      <c r="O75" s="88"/>
      <c r="P75" s="88"/>
      <c r="Q75" s="46" t="s">
        <v>159</v>
      </c>
      <c r="R75" s="46">
        <v>1</v>
      </c>
      <c r="S75" s="46">
        <v>1</v>
      </c>
      <c r="T75" s="88"/>
      <c r="U75" s="88"/>
      <c r="V75" s="111"/>
      <c r="W75" s="154"/>
      <c r="X75" s="45" t="s">
        <v>118</v>
      </c>
    </row>
    <row r="76" spans="1:24" s="16" customFormat="1" ht="112.5" customHeight="1">
      <c r="A76" s="104"/>
      <c r="B76" s="89"/>
      <c r="C76" s="89"/>
      <c r="D76" s="96"/>
      <c r="E76" s="96"/>
      <c r="F76" s="89"/>
      <c r="G76" s="89"/>
      <c r="H76" s="96"/>
      <c r="I76" s="96"/>
      <c r="J76" s="49">
        <v>16</v>
      </c>
      <c r="K76" s="46">
        <v>347</v>
      </c>
      <c r="L76" s="47" t="s">
        <v>97</v>
      </c>
      <c r="M76" s="49">
        <v>15</v>
      </c>
      <c r="N76" s="101"/>
      <c r="O76" s="88"/>
      <c r="P76" s="88"/>
      <c r="Q76" s="46" t="s">
        <v>185</v>
      </c>
      <c r="R76" s="46">
        <v>13</v>
      </c>
      <c r="S76" s="46">
        <v>4</v>
      </c>
      <c r="T76" s="88"/>
      <c r="U76" s="88"/>
      <c r="V76" s="111"/>
      <c r="W76" s="154"/>
      <c r="X76" s="45" t="s">
        <v>118</v>
      </c>
    </row>
    <row r="77" spans="1:24" s="16" customFormat="1" ht="114.75" customHeight="1">
      <c r="A77" s="104"/>
      <c r="B77" s="89"/>
      <c r="C77" s="89"/>
      <c r="D77" s="96"/>
      <c r="E77" s="96"/>
      <c r="F77" s="89"/>
      <c r="G77" s="89"/>
      <c r="H77" s="96"/>
      <c r="I77" s="96"/>
      <c r="J77" s="48">
        <v>1</v>
      </c>
      <c r="K77" s="46">
        <v>348</v>
      </c>
      <c r="L77" s="47" t="s">
        <v>98</v>
      </c>
      <c r="M77" s="48">
        <v>1</v>
      </c>
      <c r="N77" s="101"/>
      <c r="O77" s="88"/>
      <c r="P77" s="88"/>
      <c r="Q77" s="80" t="s">
        <v>145</v>
      </c>
      <c r="R77" s="171">
        <v>1</v>
      </c>
      <c r="S77" s="80">
        <v>1</v>
      </c>
      <c r="T77" s="88"/>
      <c r="U77" s="88"/>
      <c r="V77" s="111"/>
      <c r="W77" s="154"/>
      <c r="X77" s="45" t="s">
        <v>118</v>
      </c>
    </row>
    <row r="78" spans="1:24" s="16" customFormat="1" ht="114.75" customHeight="1">
      <c r="A78" s="104"/>
      <c r="B78" s="89"/>
      <c r="C78" s="89"/>
      <c r="D78" s="96"/>
      <c r="E78" s="96"/>
      <c r="F78" s="89"/>
      <c r="G78" s="89"/>
      <c r="H78" s="96"/>
      <c r="I78" s="96"/>
      <c r="J78" s="160">
        <v>1</v>
      </c>
      <c r="K78" s="80">
        <v>351</v>
      </c>
      <c r="L78" s="80" t="s">
        <v>101</v>
      </c>
      <c r="M78" s="160">
        <v>0</v>
      </c>
      <c r="N78" s="101"/>
      <c r="O78" s="88"/>
      <c r="P78" s="88"/>
      <c r="Q78" s="88"/>
      <c r="R78" s="172"/>
      <c r="S78" s="88"/>
      <c r="T78" s="88"/>
      <c r="U78" s="88"/>
      <c r="V78" s="111"/>
      <c r="W78" s="154"/>
      <c r="X78" s="45"/>
    </row>
    <row r="79" spans="1:24" s="16" customFormat="1" ht="114.75" customHeight="1">
      <c r="A79" s="104"/>
      <c r="B79" s="89"/>
      <c r="C79" s="89"/>
      <c r="D79" s="96"/>
      <c r="E79" s="96"/>
      <c r="F79" s="89"/>
      <c r="G79" s="89"/>
      <c r="H79" s="96"/>
      <c r="I79" s="96"/>
      <c r="J79" s="161"/>
      <c r="K79" s="88"/>
      <c r="L79" s="88"/>
      <c r="M79" s="161"/>
      <c r="N79" s="101"/>
      <c r="O79" s="88"/>
      <c r="P79" s="88"/>
      <c r="Q79" s="88"/>
      <c r="R79" s="172"/>
      <c r="S79" s="88"/>
      <c r="T79" s="88"/>
      <c r="U79" s="88"/>
      <c r="V79" s="111"/>
      <c r="W79" s="154"/>
      <c r="X79" s="45"/>
    </row>
    <row r="80" spans="1:24" s="16" customFormat="1" ht="180.75" customHeight="1">
      <c r="A80" s="104"/>
      <c r="B80" s="89"/>
      <c r="C80" s="89"/>
      <c r="D80" s="96"/>
      <c r="E80" s="96"/>
      <c r="F80" s="89"/>
      <c r="G80" s="89"/>
      <c r="H80" s="96"/>
      <c r="I80" s="96"/>
      <c r="J80" s="162"/>
      <c r="K80" s="81"/>
      <c r="L80" s="81"/>
      <c r="M80" s="162"/>
      <c r="N80" s="102"/>
      <c r="O80" s="81"/>
      <c r="P80" s="81"/>
      <c r="Q80" s="81"/>
      <c r="R80" s="173"/>
      <c r="S80" s="81"/>
      <c r="T80" s="81"/>
      <c r="U80" s="81"/>
      <c r="V80" s="112"/>
      <c r="W80" s="155"/>
      <c r="X80" s="45"/>
    </row>
    <row r="81" spans="1:24" s="16" customFormat="1" ht="270.75" customHeight="1">
      <c r="A81" s="104"/>
      <c r="B81" s="89"/>
      <c r="C81" s="89"/>
      <c r="D81" s="96"/>
      <c r="E81" s="96"/>
      <c r="F81" s="89"/>
      <c r="G81" s="89"/>
      <c r="H81" s="96"/>
      <c r="I81" s="96"/>
      <c r="J81" s="48">
        <v>1</v>
      </c>
      <c r="K81" s="46">
        <v>349</v>
      </c>
      <c r="L81" s="47" t="s">
        <v>99</v>
      </c>
      <c r="M81" s="49" t="s">
        <v>104</v>
      </c>
      <c r="N81" s="78">
        <v>2019630010396</v>
      </c>
      <c r="O81" s="47" t="s">
        <v>114</v>
      </c>
      <c r="P81" s="46" t="s">
        <v>138</v>
      </c>
      <c r="Q81" s="46" t="s">
        <v>153</v>
      </c>
      <c r="R81" s="48">
        <v>1</v>
      </c>
      <c r="S81" s="48">
        <v>1</v>
      </c>
      <c r="T81" s="46" t="s">
        <v>211</v>
      </c>
      <c r="U81" s="46" t="s">
        <v>193</v>
      </c>
      <c r="V81" s="62">
        <v>2680610392</v>
      </c>
      <c r="W81" s="63" t="s">
        <v>191</v>
      </c>
      <c r="X81" s="45" t="s">
        <v>118</v>
      </c>
    </row>
    <row r="82" spans="1:24" s="16" customFormat="1" ht="256.5" customHeight="1">
      <c r="A82" s="104"/>
      <c r="B82" s="89"/>
      <c r="C82" s="89"/>
      <c r="D82" s="96"/>
      <c r="E82" s="96"/>
      <c r="F82" s="89"/>
      <c r="G82" s="89"/>
      <c r="H82" s="96"/>
      <c r="I82" s="96"/>
      <c r="J82" s="49">
        <v>2</v>
      </c>
      <c r="K82" s="46">
        <v>350</v>
      </c>
      <c r="L82" s="47" t="s">
        <v>100</v>
      </c>
      <c r="M82" s="49">
        <v>0</v>
      </c>
      <c r="N82" s="78">
        <v>2019630010395</v>
      </c>
      <c r="O82" s="47" t="s">
        <v>115</v>
      </c>
      <c r="P82" s="46" t="s">
        <v>139</v>
      </c>
      <c r="Q82" s="46" t="s">
        <v>186</v>
      </c>
      <c r="R82" s="46">
        <v>2</v>
      </c>
      <c r="S82" s="46">
        <v>2</v>
      </c>
      <c r="T82" s="46" t="s">
        <v>212</v>
      </c>
      <c r="U82" s="46" t="s">
        <v>192</v>
      </c>
      <c r="V82" s="62">
        <v>90000000</v>
      </c>
      <c r="W82" s="63" t="s">
        <v>191</v>
      </c>
      <c r="X82" s="45" t="s">
        <v>118</v>
      </c>
    </row>
    <row r="83" spans="1:24" s="16" customFormat="1" ht="104.25" customHeight="1">
      <c r="A83" s="104"/>
      <c r="B83" s="89">
        <v>14</v>
      </c>
      <c r="C83" s="89" t="s">
        <v>57</v>
      </c>
      <c r="D83" s="96">
        <v>65</v>
      </c>
      <c r="E83" s="96" t="s">
        <v>64</v>
      </c>
      <c r="F83" s="89">
        <v>149</v>
      </c>
      <c r="G83" s="89" t="s">
        <v>74</v>
      </c>
      <c r="H83" s="116">
        <v>113</v>
      </c>
      <c r="I83" s="96" t="s">
        <v>82</v>
      </c>
      <c r="J83" s="89">
        <v>850</v>
      </c>
      <c r="K83" s="89">
        <v>354</v>
      </c>
      <c r="L83" s="89" t="s">
        <v>102</v>
      </c>
      <c r="M83" s="89">
        <v>801</v>
      </c>
      <c r="N83" s="98">
        <v>2019630010382</v>
      </c>
      <c r="O83" s="89" t="s">
        <v>116</v>
      </c>
      <c r="P83" s="89" t="s">
        <v>140</v>
      </c>
      <c r="Q83" s="46" t="s">
        <v>146</v>
      </c>
      <c r="R83" s="46">
        <v>6</v>
      </c>
      <c r="S83" s="46">
        <v>8</v>
      </c>
      <c r="T83" s="89" t="s">
        <v>213</v>
      </c>
      <c r="U83" s="89" t="s">
        <v>192</v>
      </c>
      <c r="V83" s="108">
        <v>78000000</v>
      </c>
      <c r="W83" s="107" t="s">
        <v>191</v>
      </c>
      <c r="X83" s="45" t="s">
        <v>118</v>
      </c>
    </row>
    <row r="84" spans="1:24" s="16" customFormat="1" ht="102" customHeight="1">
      <c r="A84" s="104"/>
      <c r="B84" s="89"/>
      <c r="C84" s="89"/>
      <c r="D84" s="96"/>
      <c r="E84" s="96"/>
      <c r="F84" s="89"/>
      <c r="G84" s="89"/>
      <c r="H84" s="117"/>
      <c r="I84" s="96"/>
      <c r="J84" s="89"/>
      <c r="K84" s="89"/>
      <c r="L84" s="89"/>
      <c r="M84" s="89"/>
      <c r="N84" s="98"/>
      <c r="O84" s="89"/>
      <c r="P84" s="89"/>
      <c r="Q84" s="80" t="s">
        <v>147</v>
      </c>
      <c r="R84" s="80">
        <v>40</v>
      </c>
      <c r="S84" s="80">
        <v>40</v>
      </c>
      <c r="T84" s="89"/>
      <c r="U84" s="89"/>
      <c r="V84" s="108"/>
      <c r="W84" s="107"/>
      <c r="X84" s="45"/>
    </row>
    <row r="85" spans="1:24" s="16" customFormat="1" ht="234.75" customHeight="1" thickBot="1">
      <c r="A85" s="166"/>
      <c r="B85" s="115"/>
      <c r="C85" s="115"/>
      <c r="D85" s="145"/>
      <c r="E85" s="145"/>
      <c r="F85" s="50">
        <v>150</v>
      </c>
      <c r="G85" s="51" t="s">
        <v>75</v>
      </c>
      <c r="H85" s="118"/>
      <c r="I85" s="145"/>
      <c r="J85" s="50">
        <v>1</v>
      </c>
      <c r="K85" s="50">
        <v>355</v>
      </c>
      <c r="L85" s="51" t="s">
        <v>103</v>
      </c>
      <c r="M85" s="50">
        <v>0</v>
      </c>
      <c r="N85" s="106"/>
      <c r="O85" s="115"/>
      <c r="P85" s="115"/>
      <c r="Q85" s="170"/>
      <c r="R85" s="170"/>
      <c r="S85" s="170"/>
      <c r="T85" s="115"/>
      <c r="U85" s="115"/>
      <c r="V85" s="151"/>
      <c r="W85" s="114"/>
      <c r="X85" s="45" t="s">
        <v>118</v>
      </c>
    </row>
    <row r="86" spans="1:24" s="16" customFormat="1" ht="40.5" customHeight="1" thickBot="1">
      <c r="A86" s="163" t="s">
        <v>121</v>
      </c>
      <c r="B86" s="164"/>
      <c r="C86" s="164"/>
      <c r="D86" s="164"/>
      <c r="E86" s="164"/>
      <c r="F86" s="164"/>
      <c r="G86" s="164"/>
      <c r="H86" s="164"/>
      <c r="I86" s="164"/>
      <c r="J86" s="164"/>
      <c r="K86" s="164"/>
      <c r="L86" s="164"/>
      <c r="M86" s="164"/>
      <c r="N86" s="164"/>
      <c r="O86" s="164"/>
      <c r="P86" s="164"/>
      <c r="Q86" s="164"/>
      <c r="R86" s="164"/>
      <c r="S86" s="164"/>
      <c r="T86" s="164"/>
      <c r="U86" s="165"/>
      <c r="V86" s="65">
        <f>+V83+V80+V82+V81+V73+V67+V63+V61+V58+V54+V49+V45+V41+V39+V27+V20+V22+V17+V14+V12+V13+V10</f>
        <v>9083020980</v>
      </c>
      <c r="W86" s="52"/>
      <c r="X86" s="53"/>
    </row>
    <row r="87" spans="1:24" s="16" customFormat="1" ht="21" thickBot="1">
      <c r="A87" s="22"/>
      <c r="B87" s="17"/>
      <c r="C87" s="22"/>
      <c r="D87" s="17"/>
      <c r="E87" s="17"/>
      <c r="F87" s="17"/>
      <c r="G87" s="22"/>
      <c r="H87" s="17"/>
      <c r="I87" s="17"/>
      <c r="J87" s="17"/>
      <c r="K87" s="17"/>
      <c r="L87" s="22"/>
      <c r="M87" s="17"/>
      <c r="N87" s="22"/>
      <c r="O87" s="22"/>
      <c r="P87" s="23"/>
      <c r="Q87" s="23"/>
      <c r="R87" s="71"/>
      <c r="S87" s="23"/>
      <c r="T87" s="23"/>
      <c r="U87" s="23"/>
      <c r="V87" s="22"/>
      <c r="W87" s="23"/>
      <c r="X87" s="24"/>
    </row>
    <row r="88" spans="1:24" s="16" customFormat="1" ht="20.25">
      <c r="A88" s="25"/>
      <c r="B88" s="26"/>
      <c r="C88" s="27"/>
      <c r="D88" s="26"/>
      <c r="E88" s="26"/>
      <c r="F88" s="26"/>
      <c r="G88" s="27"/>
      <c r="H88" s="26"/>
      <c r="I88" s="26"/>
      <c r="J88" s="26"/>
      <c r="K88" s="26"/>
      <c r="L88" s="27"/>
      <c r="M88" s="26"/>
      <c r="N88" s="27"/>
      <c r="O88" s="27"/>
      <c r="P88" s="28"/>
      <c r="Q88" s="28"/>
      <c r="R88" s="72"/>
      <c r="S88" s="28"/>
      <c r="T88" s="28"/>
      <c r="U88" s="28"/>
      <c r="V88" s="27"/>
      <c r="W88" s="29"/>
      <c r="X88" s="24"/>
    </row>
    <row r="89" spans="1:24" s="16" customFormat="1" ht="42.75" customHeight="1">
      <c r="A89" s="30"/>
      <c r="B89" s="19"/>
      <c r="C89" s="20"/>
      <c r="D89" s="19"/>
      <c r="E89" s="19"/>
      <c r="F89" s="19"/>
      <c r="G89" s="23"/>
      <c r="H89" s="23"/>
      <c r="I89" s="23"/>
      <c r="J89" s="23"/>
      <c r="K89" s="23"/>
      <c r="L89" s="159" t="s">
        <v>119</v>
      </c>
      <c r="M89" s="159"/>
      <c r="N89" s="159"/>
      <c r="O89" s="19"/>
      <c r="P89" s="19"/>
      <c r="Q89" s="159" t="s">
        <v>21</v>
      </c>
      <c r="R89" s="159"/>
      <c r="S89" s="159"/>
      <c r="T89" s="21"/>
      <c r="U89" s="21"/>
      <c r="V89" s="20"/>
      <c r="W89" s="31"/>
      <c r="X89" s="24"/>
    </row>
    <row r="90" spans="1:24" s="16" customFormat="1" ht="20.25">
      <c r="A90" s="30"/>
      <c r="B90" s="19"/>
      <c r="C90" s="20"/>
      <c r="D90" s="19"/>
      <c r="E90" s="19"/>
      <c r="F90" s="19"/>
      <c r="G90" s="23"/>
      <c r="H90" s="23"/>
      <c r="I90" s="23"/>
      <c r="J90" s="23"/>
      <c r="K90" s="23"/>
      <c r="L90" s="20"/>
      <c r="M90" s="19"/>
      <c r="N90" s="20"/>
      <c r="O90" s="19"/>
      <c r="P90" s="19"/>
      <c r="Q90" s="20"/>
      <c r="R90" s="58"/>
      <c r="S90" s="21"/>
      <c r="T90" s="21"/>
      <c r="U90" s="21"/>
      <c r="V90" s="20"/>
      <c r="W90" s="31"/>
      <c r="X90" s="24"/>
    </row>
    <row r="91" spans="1:24" s="16" customFormat="1" ht="20.25">
      <c r="A91" s="30"/>
      <c r="B91" s="19"/>
      <c r="C91" s="20"/>
      <c r="D91" s="19"/>
      <c r="E91" s="19"/>
      <c r="F91" s="19"/>
      <c r="G91" s="23"/>
      <c r="H91" s="23"/>
      <c r="I91" s="23"/>
      <c r="J91" s="23"/>
      <c r="K91" s="23"/>
      <c r="L91" s="20"/>
      <c r="M91" s="19"/>
      <c r="N91" s="20"/>
      <c r="O91" s="19"/>
      <c r="P91" s="19"/>
      <c r="Q91" s="20"/>
      <c r="R91" s="58"/>
      <c r="S91" s="20"/>
      <c r="T91" s="20"/>
      <c r="U91" s="20"/>
      <c r="V91" s="20"/>
      <c r="W91" s="32"/>
      <c r="X91" s="33"/>
    </row>
    <row r="92" spans="1:24" s="16" customFormat="1" ht="20.25">
      <c r="A92" s="30"/>
      <c r="B92" s="19"/>
      <c r="C92" s="20"/>
      <c r="D92" s="19"/>
      <c r="E92" s="19"/>
      <c r="F92" s="19"/>
      <c r="G92" s="23"/>
      <c r="H92" s="23"/>
      <c r="I92" s="23"/>
      <c r="J92" s="23"/>
      <c r="K92" s="23"/>
      <c r="L92" s="20"/>
      <c r="M92" s="19"/>
      <c r="N92" s="20"/>
      <c r="O92" s="19"/>
      <c r="P92" s="19"/>
      <c r="Q92" s="20"/>
      <c r="R92" s="58"/>
      <c r="S92" s="20"/>
      <c r="T92" s="20"/>
      <c r="U92" s="20"/>
      <c r="V92" s="20"/>
      <c r="W92" s="32"/>
      <c r="X92" s="33"/>
    </row>
    <row r="93" spans="1:24" s="16" customFormat="1" ht="20.25">
      <c r="A93" s="30"/>
      <c r="B93" s="19"/>
      <c r="C93" s="20"/>
      <c r="D93" s="19"/>
      <c r="E93" s="19"/>
      <c r="F93" s="19"/>
      <c r="G93" s="23"/>
      <c r="H93" s="23"/>
      <c r="I93" s="23"/>
      <c r="J93" s="23"/>
      <c r="K93" s="23"/>
      <c r="L93" s="20"/>
      <c r="M93" s="19"/>
      <c r="N93" s="20"/>
      <c r="O93" s="19"/>
      <c r="P93" s="19"/>
      <c r="Q93" s="20"/>
      <c r="R93" s="58"/>
      <c r="S93" s="20"/>
      <c r="T93" s="20"/>
      <c r="U93" s="20"/>
      <c r="V93" s="20"/>
      <c r="W93" s="32"/>
      <c r="X93" s="33"/>
    </row>
    <row r="94" spans="1:24" s="16" customFormat="1" ht="36.75" customHeight="1">
      <c r="A94" s="30"/>
      <c r="B94" s="19"/>
      <c r="C94" s="18"/>
      <c r="D94" s="19"/>
      <c r="E94" s="19"/>
      <c r="F94" s="19"/>
      <c r="G94" s="23"/>
      <c r="H94" s="23"/>
      <c r="I94" s="23"/>
      <c r="J94" s="23"/>
      <c r="K94" s="23"/>
      <c r="L94" s="79" t="s">
        <v>190</v>
      </c>
      <c r="M94" s="57"/>
      <c r="N94" s="58"/>
      <c r="O94" s="59"/>
      <c r="P94" s="59"/>
      <c r="Q94" s="95" t="s">
        <v>224</v>
      </c>
      <c r="R94" s="95"/>
      <c r="S94" s="60"/>
      <c r="T94" s="20"/>
      <c r="U94" s="20"/>
      <c r="V94" s="20"/>
      <c r="W94" s="32"/>
      <c r="X94" s="33"/>
    </row>
    <row r="95" spans="1:24" s="16" customFormat="1" ht="28.5" customHeight="1">
      <c r="A95" s="30"/>
      <c r="B95" s="19"/>
      <c r="C95" s="18"/>
      <c r="D95" s="19"/>
      <c r="E95" s="19"/>
      <c r="F95" s="19"/>
      <c r="G95" s="23"/>
      <c r="H95" s="23"/>
      <c r="I95" s="23"/>
      <c r="J95" s="23"/>
      <c r="K95" s="23"/>
      <c r="L95" s="20" t="s">
        <v>120</v>
      </c>
      <c r="M95" s="59"/>
      <c r="N95" s="58"/>
      <c r="O95" s="59"/>
      <c r="P95" s="59"/>
      <c r="Q95" s="94" t="s">
        <v>223</v>
      </c>
      <c r="R95" s="94"/>
      <c r="S95" s="94"/>
      <c r="T95" s="20"/>
      <c r="U95" s="20"/>
      <c r="V95" s="20"/>
      <c r="W95" s="32"/>
      <c r="X95" s="33"/>
    </row>
    <row r="96" spans="1:24" s="16" customFormat="1" ht="20.25">
      <c r="A96" s="30"/>
      <c r="B96" s="19"/>
      <c r="C96" s="20"/>
      <c r="D96" s="19"/>
      <c r="E96" s="19"/>
      <c r="F96" s="19"/>
      <c r="G96" s="20"/>
      <c r="H96" s="19"/>
      <c r="I96" s="19"/>
      <c r="J96" s="19"/>
      <c r="K96" s="19"/>
      <c r="L96" s="20"/>
      <c r="M96" s="19"/>
      <c r="N96" s="20"/>
      <c r="O96" s="20"/>
      <c r="P96" s="20"/>
      <c r="Q96" s="20"/>
      <c r="R96" s="58"/>
      <c r="S96" s="20"/>
      <c r="T96" s="20"/>
      <c r="U96" s="20"/>
      <c r="V96" s="20"/>
      <c r="W96" s="32"/>
      <c r="X96" s="33"/>
    </row>
    <row r="97" spans="1:24" s="16" customFormat="1" ht="20.25">
      <c r="A97" s="30"/>
      <c r="B97" s="19"/>
      <c r="C97" s="20"/>
      <c r="D97" s="19"/>
      <c r="E97" s="19"/>
      <c r="F97" s="19"/>
      <c r="G97" s="20"/>
      <c r="H97" s="19"/>
      <c r="I97" s="19"/>
      <c r="J97" s="19"/>
      <c r="K97" s="19"/>
      <c r="L97" s="20"/>
      <c r="M97" s="19"/>
      <c r="N97" s="20"/>
      <c r="O97" s="20"/>
      <c r="P97" s="20"/>
      <c r="Q97" s="20"/>
      <c r="R97" s="58"/>
      <c r="S97" s="20"/>
      <c r="T97" s="20"/>
      <c r="U97" s="20"/>
      <c r="V97" s="20"/>
      <c r="W97" s="32"/>
      <c r="X97" s="33"/>
    </row>
    <row r="98" spans="1:24" s="16" customFormat="1" ht="56.25" customHeight="1" thickBot="1">
      <c r="A98" s="142" t="s">
        <v>163</v>
      </c>
      <c r="B98" s="143"/>
      <c r="C98" s="143"/>
      <c r="D98" s="143"/>
      <c r="E98" s="143"/>
      <c r="F98" s="143"/>
      <c r="G98" s="143"/>
      <c r="H98" s="143"/>
      <c r="I98" s="143"/>
      <c r="J98" s="143"/>
      <c r="K98" s="143"/>
      <c r="L98" s="143"/>
      <c r="M98" s="143"/>
      <c r="N98" s="143"/>
      <c r="O98" s="143"/>
      <c r="P98" s="143"/>
      <c r="Q98" s="143"/>
      <c r="R98" s="143"/>
      <c r="S98" s="143"/>
      <c r="T98" s="143"/>
      <c r="U98" s="143"/>
      <c r="V98" s="143"/>
      <c r="W98" s="144"/>
      <c r="X98" s="33"/>
    </row>
    <row r="99" spans="1:23" ht="80.25" customHeight="1">
      <c r="A99" s="157" t="s">
        <v>225</v>
      </c>
      <c r="B99" s="157"/>
      <c r="C99" s="157"/>
      <c r="D99" s="157"/>
      <c r="E99" s="157"/>
      <c r="F99" s="157"/>
      <c r="G99" s="157"/>
      <c r="H99" s="157"/>
      <c r="I99" s="157"/>
      <c r="J99" s="157"/>
      <c r="K99" s="157"/>
      <c r="L99" s="157"/>
      <c r="M99" s="157"/>
      <c r="N99" s="157"/>
      <c r="O99" s="157"/>
      <c r="P99" s="157"/>
      <c r="Q99" s="157"/>
      <c r="R99" s="157"/>
      <c r="S99" s="157"/>
      <c r="T99" s="157"/>
      <c r="U99" s="157"/>
      <c r="V99" s="157"/>
      <c r="W99" s="158"/>
    </row>
  </sheetData>
  <sheetProtection/>
  <mergeCells count="326">
    <mergeCell ref="R77:R80"/>
    <mergeCell ref="R33:R38"/>
    <mergeCell ref="S33:S38"/>
    <mergeCell ref="Q41:Q42"/>
    <mergeCell ref="R41:R42"/>
    <mergeCell ref="S41:S42"/>
    <mergeCell ref="Q84:Q85"/>
    <mergeCell ref="R84:R85"/>
    <mergeCell ref="S84:S85"/>
    <mergeCell ref="Q77:Q80"/>
    <mergeCell ref="S77:S80"/>
    <mergeCell ref="S17:S19"/>
    <mergeCell ref="Q24:Q25"/>
    <mergeCell ref="R24:R25"/>
    <mergeCell ref="S24:S25"/>
    <mergeCell ref="R27:R29"/>
    <mergeCell ref="S27:S29"/>
    <mergeCell ref="A99:W99"/>
    <mergeCell ref="L89:N89"/>
    <mergeCell ref="L78:L80"/>
    <mergeCell ref="M78:M80"/>
    <mergeCell ref="J78:J80"/>
    <mergeCell ref="K78:K80"/>
    <mergeCell ref="Q89:S89"/>
    <mergeCell ref="A86:U86"/>
    <mergeCell ref="A41:A85"/>
    <mergeCell ref="B67:B82"/>
    <mergeCell ref="L83:L84"/>
    <mergeCell ref="M83:M84"/>
    <mergeCell ref="O83:O85"/>
    <mergeCell ref="P83:P85"/>
    <mergeCell ref="L61:L62"/>
    <mergeCell ref="Q61:Q62"/>
    <mergeCell ref="O73:O80"/>
    <mergeCell ref="P73:P80"/>
    <mergeCell ref="T73:T80"/>
    <mergeCell ref="U73:U80"/>
    <mergeCell ref="W73:W80"/>
    <mergeCell ref="O27:O38"/>
    <mergeCell ref="W58:W60"/>
    <mergeCell ref="S61:S62"/>
    <mergeCell ref="Q65:Q66"/>
    <mergeCell ref="R65:R66"/>
    <mergeCell ref="W67:W72"/>
    <mergeCell ref="E67:E72"/>
    <mergeCell ref="D67:D72"/>
    <mergeCell ref="W27:W38"/>
    <mergeCell ref="V67:V72"/>
    <mergeCell ref="W61:W62"/>
    <mergeCell ref="T45:T48"/>
    <mergeCell ref="F54:F62"/>
    <mergeCell ref="G45:G47"/>
    <mergeCell ref="G54:G62"/>
    <mergeCell ref="V10:V12"/>
    <mergeCell ref="W10:W12"/>
    <mergeCell ref="U10:U11"/>
    <mergeCell ref="W14:W16"/>
    <mergeCell ref="O10:O12"/>
    <mergeCell ref="W17:W21"/>
    <mergeCell ref="V17:V21"/>
    <mergeCell ref="U17:U21"/>
    <mergeCell ref="R10:R12"/>
    <mergeCell ref="S10:S12"/>
    <mergeCell ref="P27:P38"/>
    <mergeCell ref="P45:P48"/>
    <mergeCell ref="V83:V85"/>
    <mergeCell ref="U83:U85"/>
    <mergeCell ref="U27:U38"/>
    <mergeCell ref="V27:V38"/>
    <mergeCell ref="U67:U72"/>
    <mergeCell ref="V73:V80"/>
    <mergeCell ref="U41:U44"/>
    <mergeCell ref="U45:U48"/>
    <mergeCell ref="U49:U53"/>
    <mergeCell ref="T27:T38"/>
    <mergeCell ref="Q22:Q23"/>
    <mergeCell ref="R22:R23"/>
    <mergeCell ref="V22:V26"/>
    <mergeCell ref="S22:S23"/>
    <mergeCell ref="Q51:Q53"/>
    <mergeCell ref="R51:R53"/>
    <mergeCell ref="S51:S53"/>
    <mergeCell ref="Q33:Q38"/>
    <mergeCell ref="W22:W26"/>
    <mergeCell ref="T63:T66"/>
    <mergeCell ref="T41:T44"/>
    <mergeCell ref="U54:U57"/>
    <mergeCell ref="V49:V53"/>
    <mergeCell ref="T49:T53"/>
    <mergeCell ref="U22:U26"/>
    <mergeCell ref="T22:T26"/>
    <mergeCell ref="W49:W53"/>
    <mergeCell ref="W45:W48"/>
    <mergeCell ref="O61:O62"/>
    <mergeCell ref="W63:W66"/>
    <mergeCell ref="T54:T57"/>
    <mergeCell ref="O58:O60"/>
    <mergeCell ref="T58:T60"/>
    <mergeCell ref="P54:P57"/>
    <mergeCell ref="V58:V60"/>
    <mergeCell ref="U58:U60"/>
    <mergeCell ref="O63:O66"/>
    <mergeCell ref="S58:S59"/>
    <mergeCell ref="N58:N60"/>
    <mergeCell ref="J63:J66"/>
    <mergeCell ref="L63:L66"/>
    <mergeCell ref="J61:J62"/>
    <mergeCell ref="M61:M62"/>
    <mergeCell ref="M58:M60"/>
    <mergeCell ref="R58:R59"/>
    <mergeCell ref="Q58:Q59"/>
    <mergeCell ref="V63:V66"/>
    <mergeCell ref="U63:U66"/>
    <mergeCell ref="V54:V57"/>
    <mergeCell ref="W54:W57"/>
    <mergeCell ref="S65:S66"/>
    <mergeCell ref="R61:R62"/>
    <mergeCell ref="G67:G69"/>
    <mergeCell ref="M67:M69"/>
    <mergeCell ref="L67:L69"/>
    <mergeCell ref="H67:H72"/>
    <mergeCell ref="V45:V48"/>
    <mergeCell ref="Q71:Q72"/>
    <mergeCell ref="R71:R72"/>
    <mergeCell ref="S71:S72"/>
    <mergeCell ref="K58:K60"/>
    <mergeCell ref="V61:V62"/>
    <mergeCell ref="P67:P72"/>
    <mergeCell ref="O67:O72"/>
    <mergeCell ref="F67:F69"/>
    <mergeCell ref="I73:I82"/>
    <mergeCell ref="J70:J72"/>
    <mergeCell ref="I67:I72"/>
    <mergeCell ref="K67:K69"/>
    <mergeCell ref="M70:M71"/>
    <mergeCell ref="J67:J69"/>
    <mergeCell ref="G70:G72"/>
    <mergeCell ref="B83:B85"/>
    <mergeCell ref="C83:C85"/>
    <mergeCell ref="F45:F47"/>
    <mergeCell ref="I45:I53"/>
    <mergeCell ref="F70:F72"/>
    <mergeCell ref="C67:C82"/>
    <mergeCell ref="G63:G66"/>
    <mergeCell ref="E54:E62"/>
    <mergeCell ref="F75:F82"/>
    <mergeCell ref="F83:F84"/>
    <mergeCell ref="D73:D82"/>
    <mergeCell ref="K70:K72"/>
    <mergeCell ref="G75:G82"/>
    <mergeCell ref="J83:J84"/>
    <mergeCell ref="D83:D85"/>
    <mergeCell ref="D63:D66"/>
    <mergeCell ref="E83:E85"/>
    <mergeCell ref="E63:E66"/>
    <mergeCell ref="F63:F66"/>
    <mergeCell ref="F73:F74"/>
    <mergeCell ref="H9:I9"/>
    <mergeCell ref="D9:E9"/>
    <mergeCell ref="K9:L9"/>
    <mergeCell ref="F9:G9"/>
    <mergeCell ref="B9:C9"/>
    <mergeCell ref="L49:L53"/>
    <mergeCell ref="B39:B40"/>
    <mergeCell ref="G10:G12"/>
    <mergeCell ref="F10:F12"/>
    <mergeCell ref="F49:F53"/>
    <mergeCell ref="A98:W98"/>
    <mergeCell ref="D41:D44"/>
    <mergeCell ref="E41:E44"/>
    <mergeCell ref="F41:F44"/>
    <mergeCell ref="K63:K66"/>
    <mergeCell ref="G41:G44"/>
    <mergeCell ref="I83:I85"/>
    <mergeCell ref="E73:E82"/>
    <mergeCell ref="L70:L72"/>
    <mergeCell ref="K83:K84"/>
    <mergeCell ref="E1:V1"/>
    <mergeCell ref="E2:V2"/>
    <mergeCell ref="E3:V3"/>
    <mergeCell ref="E4:V4"/>
    <mergeCell ref="N6:W6"/>
    <mergeCell ref="A8:M8"/>
    <mergeCell ref="A1:D4"/>
    <mergeCell ref="A6:M6"/>
    <mergeCell ref="A7:G7"/>
    <mergeCell ref="W83:W85"/>
    <mergeCell ref="T83:T85"/>
    <mergeCell ref="U61:U62"/>
    <mergeCell ref="T61:T62"/>
    <mergeCell ref="H83:H85"/>
    <mergeCell ref="G73:G74"/>
    <mergeCell ref="H73:H82"/>
    <mergeCell ref="G83:G84"/>
    <mergeCell ref="N67:N72"/>
    <mergeCell ref="P63:P66"/>
    <mergeCell ref="J17:J19"/>
    <mergeCell ref="K17:K19"/>
    <mergeCell ref="K22:K25"/>
    <mergeCell ref="J14:J16"/>
    <mergeCell ref="K14:K16"/>
    <mergeCell ref="J22:J25"/>
    <mergeCell ref="K10:K11"/>
    <mergeCell ref="N10:N12"/>
    <mergeCell ref="U14:U16"/>
    <mergeCell ref="V14:V16"/>
    <mergeCell ref="P10:P12"/>
    <mergeCell ref="T10:T12"/>
    <mergeCell ref="M10:M11"/>
    <mergeCell ref="L14:L16"/>
    <mergeCell ref="L10:L11"/>
    <mergeCell ref="Q10:Q12"/>
    <mergeCell ref="O17:O21"/>
    <mergeCell ref="S20:S21"/>
    <mergeCell ref="Q20:Q21"/>
    <mergeCell ref="R20:R21"/>
    <mergeCell ref="M22:M25"/>
    <mergeCell ref="M20:M21"/>
    <mergeCell ref="P22:P26"/>
    <mergeCell ref="N17:N21"/>
    <mergeCell ref="Q17:Q19"/>
    <mergeCell ref="R17:R19"/>
    <mergeCell ref="L28:L38"/>
    <mergeCell ref="L45:L47"/>
    <mergeCell ref="M49:M53"/>
    <mergeCell ref="K54:K57"/>
    <mergeCell ref="K28:K38"/>
    <mergeCell ref="M17:M19"/>
    <mergeCell ref="K20:K21"/>
    <mergeCell ref="L17:L19"/>
    <mergeCell ref="L54:L57"/>
    <mergeCell ref="J39:J40"/>
    <mergeCell ref="J58:J60"/>
    <mergeCell ref="K45:K47"/>
    <mergeCell ref="M45:M47"/>
    <mergeCell ref="L58:L60"/>
    <mergeCell ref="P41:P44"/>
    <mergeCell ref="O54:O57"/>
    <mergeCell ref="O49:O53"/>
    <mergeCell ref="K49:K53"/>
    <mergeCell ref="H45:H53"/>
    <mergeCell ref="I41:I44"/>
    <mergeCell ref="H54:H62"/>
    <mergeCell ref="I54:I62"/>
    <mergeCell ref="J45:J47"/>
    <mergeCell ref="N49:N53"/>
    <mergeCell ref="H10:H38"/>
    <mergeCell ref="W39:W40"/>
    <mergeCell ref="O39:O40"/>
    <mergeCell ref="T39:T40"/>
    <mergeCell ref="O41:O44"/>
    <mergeCell ref="V39:V40"/>
    <mergeCell ref="V41:V44"/>
    <mergeCell ref="U39:U40"/>
    <mergeCell ref="W41:W44"/>
    <mergeCell ref="P39:P40"/>
    <mergeCell ref="L22:L25"/>
    <mergeCell ref="C41:C66"/>
    <mergeCell ref="C10:C38"/>
    <mergeCell ref="D45:D53"/>
    <mergeCell ref="I10:I38"/>
    <mergeCell ref="K39:K40"/>
    <mergeCell ref="H63:H66"/>
    <mergeCell ref="G39:G40"/>
    <mergeCell ref="H39:H40"/>
    <mergeCell ref="I39:I40"/>
    <mergeCell ref="F39:F40"/>
    <mergeCell ref="L20:L21"/>
    <mergeCell ref="F13:F26"/>
    <mergeCell ref="B41:B66"/>
    <mergeCell ref="D54:D62"/>
    <mergeCell ref="I63:I66"/>
    <mergeCell ref="J49:J53"/>
    <mergeCell ref="J54:J57"/>
    <mergeCell ref="J20:J21"/>
    <mergeCell ref="K61:K62"/>
    <mergeCell ref="A39:A40"/>
    <mergeCell ref="A10:A38"/>
    <mergeCell ref="D10:D38"/>
    <mergeCell ref="F27:F38"/>
    <mergeCell ref="N83:N85"/>
    <mergeCell ref="N61:N62"/>
    <mergeCell ref="N41:N44"/>
    <mergeCell ref="M39:M40"/>
    <mergeCell ref="N39:N40"/>
    <mergeCell ref="J28:J38"/>
    <mergeCell ref="M54:M57"/>
    <mergeCell ref="N73:N80"/>
    <mergeCell ref="N54:N57"/>
    <mergeCell ref="N63:N66"/>
    <mergeCell ref="G49:G53"/>
    <mergeCell ref="B10:B38"/>
    <mergeCell ref="J10:J11"/>
    <mergeCell ref="G27:G38"/>
    <mergeCell ref="C39:C40"/>
    <mergeCell ref="D39:D40"/>
    <mergeCell ref="E45:E53"/>
    <mergeCell ref="E10:E38"/>
    <mergeCell ref="T14:T16"/>
    <mergeCell ref="N22:N26"/>
    <mergeCell ref="N45:N48"/>
    <mergeCell ref="L39:L40"/>
    <mergeCell ref="H41:H44"/>
    <mergeCell ref="G13:G26"/>
    <mergeCell ref="N27:N38"/>
    <mergeCell ref="E39:E40"/>
    <mergeCell ref="Q95:S95"/>
    <mergeCell ref="O45:O48"/>
    <mergeCell ref="O22:O26"/>
    <mergeCell ref="P61:P62"/>
    <mergeCell ref="T17:T21"/>
    <mergeCell ref="Q94:R94"/>
    <mergeCell ref="T67:T72"/>
    <mergeCell ref="P58:P60"/>
    <mergeCell ref="Q67:Q68"/>
    <mergeCell ref="Q27:Q29"/>
    <mergeCell ref="R67:R68"/>
    <mergeCell ref="S67:S68"/>
    <mergeCell ref="M14:M16"/>
    <mergeCell ref="N14:N16"/>
    <mergeCell ref="O14:O16"/>
    <mergeCell ref="P14:P16"/>
    <mergeCell ref="M28:M38"/>
    <mergeCell ref="M63:M66"/>
    <mergeCell ref="P17:P21"/>
    <mergeCell ref="P49:P53"/>
  </mergeCells>
  <printOptions/>
  <pageMargins left="0" right="0" top="0" bottom="0" header="0.2755905511811024" footer="0.11811023622047245"/>
  <pageSetup fitToHeight="31" fitToWidth="1" horizontalDpi="300" verticalDpi="300" orientation="landscape" paperSize="5" scale="2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SUI</cp:lastModifiedBy>
  <cp:lastPrinted>2020-01-30T16:29:51Z</cp:lastPrinted>
  <dcterms:created xsi:type="dcterms:W3CDTF">2012-06-01T17:13:38Z</dcterms:created>
  <dcterms:modified xsi:type="dcterms:W3CDTF">2020-01-30T16:29:59Z</dcterms:modified>
  <cp:category/>
  <cp:version/>
  <cp:contentType/>
  <cp:contentStatus/>
</cp:coreProperties>
</file>