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C:\Users\EliteDesk\Desktop\"/>
    </mc:Choice>
  </mc:AlternateContent>
  <xr:revisionPtr revIDLastSave="0" documentId="10_ncr:8100000_{00AF2BF9-00EF-4984-91FE-E03E32A6D9C3}" xr6:coauthVersionLast="32" xr6:coauthVersionMax="32" xr10:uidLastSave="{00000000-0000-0000-0000-000000000000}"/>
  <bookViews>
    <workbookView xWindow="0" yWindow="0" windowWidth="20490" windowHeight="7545" xr2:uid="{00000000-000D-0000-FFFF-FFFF00000000}"/>
  </bookViews>
  <sheets>
    <sheet name="Hoja1" sheetId="1" r:id="rId1"/>
    <sheet name="Hoja2" sheetId="2" r:id="rId2"/>
    <sheet name="Hoja3" sheetId="3" r:id="rId3"/>
  </sheets>
  <definedNames>
    <definedName name="_xlnm.Print_Area" localSheetId="0">Hoja1!$A$1:$N$14</definedName>
  </definedNames>
  <calcPr calcId="162913"/>
</workbook>
</file>

<file path=xl/calcChain.xml><?xml version="1.0" encoding="utf-8"?>
<calcChain xmlns="http://schemas.openxmlformats.org/spreadsheetml/2006/main">
  <c r="M13" i="1" l="1"/>
  <c r="M12" i="1" l="1"/>
</calcChain>
</file>

<file path=xl/sharedStrings.xml><?xml version="1.0" encoding="utf-8"?>
<sst xmlns="http://schemas.openxmlformats.org/spreadsheetml/2006/main" count="43" uniqueCount="42">
  <si>
    <t>FORMATO No 1</t>
  </si>
  <si>
    <t>INFORMACIÓN SOBRE LOS PLANES DE MEJORAMIENTO</t>
  </si>
  <si>
    <t>Informe presentado a la Contraloría Municipal  de  Armenia</t>
  </si>
  <si>
    <t>NIT:</t>
  </si>
  <si>
    <t>890-000-464-3</t>
  </si>
  <si>
    <t>Numero consecutivo del hallazgo</t>
  </si>
  <si>
    <t>Código del Hallazgo</t>
  </si>
  <si>
    <t>Causa  del Hallazgo</t>
  </si>
  <si>
    <t>Efecto  del Hallazgo</t>
  </si>
  <si>
    <t>Acción de Mejoramiento</t>
  </si>
  <si>
    <t>Objetivo</t>
  </si>
  <si>
    <t>Descripción de las Metas</t>
  </si>
  <si>
    <t>Denominación de la Unidad de medida de la Meta</t>
  </si>
  <si>
    <t>Unidad de medida de las Metas</t>
  </si>
  <si>
    <t>Fecha iniciación Metas</t>
  </si>
  <si>
    <t>Fecha terminación Metas</t>
  </si>
  <si>
    <t>Plazo en semanas de las Meta</t>
  </si>
  <si>
    <t>Area Responsable</t>
  </si>
  <si>
    <t>Secretaría de Infraestructura Municipal</t>
  </si>
  <si>
    <r>
      <t>Descripción hallazgo (</t>
    </r>
    <r>
      <rPr>
        <sz val="10"/>
        <rFont val="Arial"/>
        <family val="2"/>
        <charset val="1"/>
      </rPr>
      <t>No mas de 50 palabras</t>
    </r>
    <r>
      <rPr>
        <b/>
        <sz val="10"/>
        <rFont val="Arial"/>
        <family val="2"/>
        <charset val="1"/>
      </rPr>
      <t xml:space="preserve">) </t>
    </r>
  </si>
  <si>
    <t>Las instalaciones del centro comercial del Café No cumple los requerimientos ordenados a través del titulo J Y K de la NSR-10</t>
  </si>
  <si>
    <t xml:space="preserve">El Centro Comercial del Café está expuesto a futuros deterioros por su deficiente construcción </t>
  </si>
  <si>
    <t xml:space="preserve">Incumplimiento al titulo J Y K de la NSR-10 requisitos de protección contra incendio en edificaciones. 
En visita al centro comercial se puede evidenciar que las instalaciones del centro comercial del Café,  no cumple los requerimientos ordenados a través del titulo J Y K de la NSR-10, lo que hace que esta edificación no cumpla con la seguridad necesaria para su funcionamiento y colocando los usuarios del mencionado Centro Comercial en un alto riesgo en caso de presentarse incendio. </t>
  </si>
  <si>
    <t>Las instalaciones del Nuevo  Centro Comercial del Café no reune  las condiciones de seguridad para laborar en dicho lugar.</t>
  </si>
  <si>
    <t xml:space="preserve">Adecuar el Centro Comercial del Café, con todos los requerimientos exigidos  por la normatividad  existentes  para dicha edificación , con respecto a  la red contra incendios, cerramiento de las escaleras, rutas de evacuación,  utilización del gas natural, para evitar  riesgos  de posible pérdida de vidas humanas  y materiales </t>
  </si>
  <si>
    <t>Que el Centro Comercial Armenia, cuente  con una na red contra incendios acorde a la norma NSR 10: Para reducir el riesgo de incendios en la edificación, así como la propagación del mismo hacia estructuras aledañas, facilitar la evacuación de las personas y el proceso de extinción del incendio. Así como minimizar el riesgo de colapso de la estructura.</t>
  </si>
  <si>
    <t xml:space="preserve">La no efectividad de las polizas del contratista referente a estabilidad y calidad de la obra por parte del municipio.
Pese al conocimiento por parte del Municipio de la existencia de las múltiples fisuras que presentan todas las placas de entrepiso, no fue posible que se obtuviera una respuesta a las posibles causas de dichas fisuras del grupo interdisiplinario que fueron actores no solo de los diseños sino de las firmas constructoras e interventoras. No se obtuvo el registro fotográfico de construcción donde se evidencie la colocación de la malla electro soldadas que asumen el fenómeno de retracción y temperatura. </t>
  </si>
  <si>
    <t>Subsanar todas  las fisuras de entrepiso  que se  presentan dentro de las instalaciones del Centro Comercial del Café, con el fin  de que sean  arregladas    de acuerdo a  las normas  establecidas para tal fin.</t>
  </si>
  <si>
    <t xml:space="preserve"> No se  ha realizado  gestión  alguna  para hacer efectiva la póliza de calidad que tiene el contrato</t>
  </si>
  <si>
    <t>Requerir al constructor de la obra, el interventor externo y la compañía aseguradora de la estabilidad de la obra, con el fin de determinar la solución  definitiva  para el arreglo de  todas  las  fisuras  que se presentan en  las placas de entrepiso.</t>
  </si>
  <si>
    <t xml:space="preserve">Hacer un seguimiento  semestral, para verificar  que el    Centro Comercial del Café cumpla con los exigencias  requeridas, para  garantizar  un buen servicio a la comunidad, evidenciado mediante informes </t>
  </si>
  <si>
    <t xml:space="preserve">Realizar un seguimiento semestral a  las  reparaciones  de las fisuras  entrepiso que  presenta  el Centro Comercial del Café, con el fin  de garantizar el arreglo total de las mismas, evidenciado a través de informes y  registros fotograficos.      </t>
  </si>
  <si>
    <t>Informes , registros fotograficos del arreglo de las  fisuras de las placas   de entrepiso</t>
  </si>
  <si>
    <t xml:space="preserve"> Informes  de seguimiento a las adecuaciones   que se  requieren    al  Centro Comercial del Café</t>
  </si>
  <si>
    <t>Periodo Fiscal que Cubre</t>
  </si>
  <si>
    <t xml:space="preserve">Modalidad de Auditoria </t>
  </si>
  <si>
    <t>Fecha de Suscripción</t>
  </si>
  <si>
    <t>Seguimiento DP-017-0093     Centro Comercial del Café</t>
  </si>
  <si>
    <t>Representante Legal:                 CARLOS MARIO ALVAREZ MORALES</t>
  </si>
  <si>
    <t>Entidad:                                      ALCALDIA DE ARMENIA - Secretaria de  Infraestructura</t>
  </si>
  <si>
    <t xml:space="preserve"> Mayo 03  de 2018</t>
  </si>
  <si>
    <r>
      <rPr>
        <sz val="11"/>
        <rFont val="Arial"/>
        <family val="2"/>
      </rPr>
      <t>SANDRA  MERCEDES  HERRERA  GONZÁLEZ</t>
    </r>
    <r>
      <rPr>
        <sz val="9"/>
        <rFont val="Arial"/>
        <family val="2"/>
      </rPr>
      <t xml:space="preserve"> 
</t>
    </r>
    <r>
      <rPr>
        <sz val="12"/>
        <rFont val="Arial"/>
        <family val="2"/>
      </rPr>
      <t>Alcaldesa (e)</t>
    </r>
    <r>
      <rPr>
        <sz val="9"/>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</si>
</sst>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charset val="1"/>
    </font>
    <font>
      <b/>
      <sz val="10"/>
      <name val="Calibri"/>
      <family val="2"/>
      <charset val="1"/>
    </font>
    <font>
      <b/>
      <sz val="10"/>
      <name val="Arial"/>
      <family val="2"/>
      <charset val="1"/>
    </font>
    <font>
      <sz val="10"/>
      <name val="Arial"/>
      <family val="2"/>
      <charset val="1"/>
    </font>
    <font>
      <sz val="9"/>
      <name val="Arial"/>
      <family val="2"/>
    </font>
    <font>
      <b/>
      <sz val="9"/>
      <color rgb="FF000000"/>
      <name val="Arial"/>
      <family val="2"/>
    </font>
    <font>
      <b/>
      <sz val="12"/>
      <name val="Arial"/>
      <family val="2"/>
    </font>
    <font>
      <b/>
      <sz val="11"/>
      <name val="Calibri"/>
      <family val="2"/>
      <charset val="1"/>
    </font>
    <font>
      <sz val="11"/>
      <name val="Arial"/>
      <family val="2"/>
    </font>
    <font>
      <sz val="12"/>
      <name val="Arial"/>
      <family val="2"/>
    </font>
  </fonts>
  <fills count="2">
    <fill>
      <patternFill patternType="none"/>
    </fill>
    <fill>
      <patternFill patternType="gray125"/>
    </fill>
  </fills>
  <borders count="11">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
      <left/>
      <right style="thick">
        <color auto="1"/>
      </right>
      <top style="hair">
        <color auto="1"/>
      </top>
      <bottom/>
      <diagonal/>
    </border>
    <border>
      <left/>
      <right style="hair">
        <color auto="1"/>
      </right>
      <top style="hair">
        <color auto="1"/>
      </top>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applyFo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1" fillId="0" borderId="4" xfId="0" applyFont="1" applyBorder="1" applyAlignment="1">
      <alignment horizontal="left"/>
    </xf>
    <xf numFmtId="0" fontId="1" fillId="0" borderId="0" xfId="0" applyFont="1" applyBorder="1" applyAlignment="1">
      <alignment horizontal="left"/>
    </xf>
    <xf numFmtId="0" fontId="1" fillId="0" borderId="0" xfId="0" applyFont="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0" fillId="0" borderId="7" xfId="0" applyBorder="1"/>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Border="1" applyAlignment="1">
      <alignment horizontal="center" vertical="center" wrapText="1"/>
    </xf>
    <xf numFmtId="0" fontId="4" fillId="0" borderId="7" xfId="0" applyFont="1" applyFill="1" applyBorder="1" applyAlignment="1">
      <alignment horizontal="left" vertical="center" wrapText="1"/>
    </xf>
    <xf numFmtId="0" fontId="4" fillId="0" borderId="7" xfId="0" applyFont="1" applyFill="1" applyBorder="1" applyAlignment="1" applyProtection="1">
      <alignment vertical="center" wrapText="1"/>
      <protection locked="0"/>
    </xf>
    <xf numFmtId="0" fontId="4" fillId="0" borderId="7" xfId="0" applyFont="1" applyFill="1" applyBorder="1" applyAlignment="1">
      <alignment horizontal="left" vertical="top" wrapText="1"/>
    </xf>
    <xf numFmtId="0" fontId="4" fillId="0" borderId="7" xfId="0" applyFont="1" applyFill="1" applyBorder="1" applyAlignment="1">
      <alignment horizontal="center" vertical="center" wrapText="1"/>
    </xf>
    <xf numFmtId="1" fontId="4" fillId="0" borderId="7" xfId="0" applyNumberFormat="1"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10" xfId="0" applyBorder="1"/>
    <xf numFmtId="0" fontId="1" fillId="0" borderId="0" xfId="0" applyFont="1" applyBorder="1" applyAlignment="1"/>
    <xf numFmtId="0" fontId="1" fillId="0" borderId="4" xfId="0" applyFont="1" applyBorder="1" applyAlignment="1">
      <alignment horizontal="left"/>
    </xf>
    <xf numFmtId="0" fontId="1" fillId="0" borderId="0" xfId="0" applyFont="1" applyBorder="1" applyAlignment="1">
      <alignment horizontal="left"/>
    </xf>
    <xf numFmtId="0" fontId="0" fillId="0" borderId="0" xfId="0" applyFont="1" applyBorder="1" applyAlignment="1">
      <alignment horizontal="center" vertical="center"/>
    </xf>
    <xf numFmtId="0" fontId="1" fillId="0" borderId="2" xfId="0" applyFont="1" applyBorder="1" applyAlignment="1">
      <alignment horizontal="center" wrapText="1"/>
    </xf>
    <xf numFmtId="0" fontId="7" fillId="0" borderId="0" xfId="0" applyFont="1" applyBorder="1" applyAlignment="1">
      <alignment horizontal="center" wrapText="1"/>
    </xf>
    <xf numFmtId="0" fontId="6" fillId="0" borderId="0" xfId="0" applyFont="1" applyBorder="1" applyAlignment="1">
      <alignment horizontal="center" wrapText="1"/>
    </xf>
    <xf numFmtId="0" fontId="4" fillId="0" borderId="0"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R19"/>
  <sheetViews>
    <sheetView tabSelected="1" view="pageBreakPreview" topLeftCell="A14" zoomScale="80" zoomScaleNormal="80" zoomScaleSheetLayoutView="80" workbookViewId="0">
      <selection activeCell="A14" sqref="A14:N14"/>
    </sheetView>
  </sheetViews>
  <sheetFormatPr baseColWidth="10" defaultColWidth="9.140625" defaultRowHeight="15" x14ac:dyDescent="0.25"/>
  <cols>
    <col min="1" max="1" width="10.7109375" style="1" customWidth="1"/>
    <col min="2" max="2" width="11.85546875" style="1" customWidth="1"/>
    <col min="3" max="3" width="57.5703125" style="1"/>
    <col min="4" max="4" width="28" style="1" customWidth="1"/>
    <col min="5" max="5" width="17.5703125" style="1" customWidth="1"/>
    <col min="6" max="6" width="26.85546875" style="1" customWidth="1"/>
    <col min="7" max="7" width="22.5703125" style="1" customWidth="1"/>
    <col min="8" max="8" width="18.42578125" style="1" customWidth="1"/>
    <col min="9" max="9" width="16.42578125" style="1"/>
    <col min="10" max="10" width="15.28515625" style="1" customWidth="1"/>
    <col min="11" max="11" width="15.42578125" style="1"/>
    <col min="12" max="12" width="13.7109375" style="1"/>
    <col min="13" max="13" width="14.28515625" style="1" customWidth="1"/>
    <col min="14" max="14" width="18" style="1"/>
    <col min="15" max="226" width="11" style="1"/>
    <col min="227" max="256" width="10.7109375"/>
    <col min="257" max="257" width="12.28515625"/>
    <col min="258" max="258" width="13"/>
    <col min="259" max="259" width="57.5703125"/>
    <col min="260" max="260" width="13.85546875"/>
    <col min="261" max="261" width="14.28515625"/>
    <col min="262" max="262" width="22.140625"/>
    <col min="263" max="263" width="14.85546875"/>
    <col min="264" max="264" width="13.140625"/>
    <col min="265" max="265" width="14.42578125"/>
    <col min="266" max="266" width="13.5703125"/>
    <col min="267" max="267" width="15.42578125"/>
    <col min="268" max="268" width="13.7109375"/>
    <col min="269" max="269" width="14.42578125"/>
    <col min="270" max="270" width="18"/>
    <col min="271" max="482" width="8.7109375"/>
    <col min="483" max="512" width="10.7109375"/>
    <col min="513" max="513" width="12.28515625"/>
    <col min="514" max="514" width="13"/>
    <col min="515" max="515" width="57.5703125"/>
    <col min="516" max="516" width="13.85546875"/>
    <col min="517" max="517" width="14.28515625"/>
    <col min="518" max="518" width="22.140625"/>
    <col min="519" max="519" width="14.85546875"/>
    <col min="520" max="520" width="13.140625"/>
    <col min="521" max="521" width="14.42578125"/>
    <col min="522" max="522" width="13.5703125"/>
    <col min="523" max="523" width="15.42578125"/>
    <col min="524" max="524" width="13.7109375"/>
    <col min="525" max="525" width="14.42578125"/>
    <col min="526" max="526" width="18"/>
    <col min="527" max="738" width="8.7109375"/>
    <col min="739" max="768" width="10.7109375"/>
    <col min="769" max="769" width="12.28515625"/>
    <col min="770" max="770" width="13"/>
    <col min="771" max="771" width="57.5703125"/>
    <col min="772" max="772" width="13.85546875"/>
    <col min="773" max="773" width="14.28515625"/>
    <col min="774" max="774" width="22.140625"/>
    <col min="775" max="775" width="14.85546875"/>
    <col min="776" max="776" width="13.140625"/>
    <col min="777" max="777" width="14.42578125"/>
    <col min="778" max="778" width="13.5703125"/>
    <col min="779" max="779" width="15.42578125"/>
    <col min="780" max="780" width="13.7109375"/>
    <col min="781" max="781" width="14.42578125"/>
    <col min="782" max="782" width="18"/>
    <col min="783" max="994" width="8.7109375"/>
    <col min="995" max="1025" width="10.7109375"/>
  </cols>
  <sheetData>
    <row r="1" spans="1:226" ht="15" customHeight="1" x14ac:dyDescent="0.25">
      <c r="A1" s="2"/>
      <c r="B1" s="3"/>
      <c r="C1" s="32" t="s">
        <v>0</v>
      </c>
      <c r="D1" s="32"/>
      <c r="E1" s="32"/>
      <c r="F1" s="32"/>
      <c r="G1" s="32"/>
      <c r="H1" s="32"/>
      <c r="I1" s="32"/>
      <c r="J1" s="32"/>
      <c r="K1" s="32"/>
      <c r="L1" s="32"/>
      <c r="M1" s="32"/>
      <c r="N1" s="4"/>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row>
    <row r="2" spans="1:226" ht="15" customHeight="1" x14ac:dyDescent="0.25">
      <c r="A2" s="5"/>
      <c r="B2" s="6"/>
      <c r="C2" s="33" t="s">
        <v>1</v>
      </c>
      <c r="D2" s="33"/>
      <c r="E2" s="33"/>
      <c r="F2" s="33"/>
      <c r="G2" s="33"/>
      <c r="H2" s="33"/>
      <c r="I2" s="33"/>
      <c r="J2" s="33"/>
      <c r="K2" s="33"/>
      <c r="L2" s="33"/>
      <c r="M2" s="33"/>
      <c r="N2" s="7"/>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row>
    <row r="3" spans="1:226" ht="15" customHeight="1" x14ac:dyDescent="0.25">
      <c r="A3" s="5"/>
      <c r="B3" s="6"/>
      <c r="C3" s="34" t="s">
        <v>2</v>
      </c>
      <c r="D3" s="34"/>
      <c r="E3" s="34"/>
      <c r="F3" s="34"/>
      <c r="G3" s="34"/>
      <c r="H3" s="34"/>
      <c r="I3" s="34"/>
      <c r="J3" s="34"/>
      <c r="K3" s="34"/>
      <c r="L3" s="34"/>
      <c r="M3" s="34"/>
      <c r="N3" s="7"/>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row>
    <row r="4" spans="1:226" ht="14.85" customHeight="1" x14ac:dyDescent="0.25">
      <c r="A4" s="8" t="s">
        <v>39</v>
      </c>
      <c r="B4" s="9"/>
      <c r="C4" s="28"/>
      <c r="D4" s="6"/>
      <c r="E4" s="6"/>
      <c r="F4" s="6"/>
      <c r="G4" s="6"/>
      <c r="H4" s="6"/>
      <c r="I4" s="6"/>
      <c r="J4" s="6"/>
      <c r="K4" s="6"/>
      <c r="L4" s="6"/>
      <c r="M4" s="6"/>
      <c r="N4" s="7"/>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row>
    <row r="5" spans="1:226" ht="14.85" customHeight="1" x14ac:dyDescent="0.25">
      <c r="A5" s="8" t="s">
        <v>38</v>
      </c>
      <c r="B5" s="9"/>
      <c r="C5" s="10"/>
      <c r="D5" s="6"/>
      <c r="E5" s="6"/>
      <c r="F5" s="6"/>
      <c r="G5" s="6"/>
      <c r="H5" s="6"/>
      <c r="I5" s="6"/>
      <c r="J5" s="6"/>
      <c r="K5" s="6"/>
      <c r="L5" s="6"/>
      <c r="M5" s="6"/>
      <c r="N5" s="7"/>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row>
    <row r="6" spans="1:226" ht="14.85" customHeight="1" x14ac:dyDescent="0.25">
      <c r="A6" s="8" t="s">
        <v>3</v>
      </c>
      <c r="B6" s="11"/>
      <c r="C6" s="12" t="s">
        <v>4</v>
      </c>
      <c r="D6" s="6"/>
      <c r="E6" s="6"/>
      <c r="F6" s="6"/>
      <c r="G6" s="6"/>
      <c r="H6" s="6"/>
      <c r="I6" s="6"/>
      <c r="J6" s="6"/>
      <c r="K6" s="6"/>
      <c r="L6" s="6"/>
      <c r="M6" s="6"/>
      <c r="N6" s="7"/>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row>
    <row r="7" spans="1:226" ht="14.85" customHeight="1" x14ac:dyDescent="0.25">
      <c r="A7" s="8" t="s">
        <v>34</v>
      </c>
      <c r="B7" s="11"/>
      <c r="C7" s="12">
        <v>2017</v>
      </c>
      <c r="D7" s="6"/>
      <c r="E7" s="6"/>
      <c r="F7" s="6"/>
      <c r="G7" s="6"/>
      <c r="H7" s="6"/>
      <c r="I7" s="6"/>
      <c r="J7" s="6"/>
      <c r="K7" s="6"/>
      <c r="L7" s="6"/>
      <c r="M7" s="6"/>
      <c r="N7" s="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row>
    <row r="8" spans="1:226" ht="14.85" customHeight="1" x14ac:dyDescent="0.25">
      <c r="A8" s="29" t="s">
        <v>35</v>
      </c>
      <c r="B8" s="30"/>
      <c r="C8" s="12" t="s">
        <v>37</v>
      </c>
      <c r="D8" s="6"/>
      <c r="E8" s="6"/>
      <c r="F8" s="6"/>
      <c r="G8" s="6"/>
      <c r="H8" s="6"/>
      <c r="I8" s="6"/>
      <c r="J8" s="6"/>
      <c r="K8" s="6"/>
      <c r="L8" s="6"/>
      <c r="M8" s="6"/>
      <c r="N8" s="7"/>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row>
    <row r="9" spans="1:226" ht="14.85" customHeight="1" x14ac:dyDescent="0.25">
      <c r="A9" s="29" t="s">
        <v>36</v>
      </c>
      <c r="B9" s="30"/>
      <c r="C9" s="12" t="s">
        <v>40</v>
      </c>
      <c r="D9" s="6"/>
      <c r="E9" s="6"/>
      <c r="F9" s="6"/>
      <c r="G9" s="6"/>
      <c r="H9" s="6"/>
      <c r="I9" s="6"/>
      <c r="J9" s="6"/>
      <c r="K9" s="6"/>
      <c r="L9" s="6"/>
      <c r="M9" s="6"/>
      <c r="N9" s="7"/>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row>
    <row r="10" spans="1:226" ht="14.85" customHeight="1" x14ac:dyDescent="0.25">
      <c r="A10" s="5"/>
      <c r="B10" s="6"/>
      <c r="C10" s="6"/>
      <c r="D10" s="6"/>
      <c r="E10" s="6"/>
      <c r="F10" s="6"/>
      <c r="G10" s="6"/>
      <c r="H10" s="6"/>
      <c r="I10" s="6"/>
      <c r="J10" s="6"/>
      <c r="K10" s="6"/>
      <c r="L10" s="6"/>
      <c r="M10" s="6"/>
      <c r="N10" s="7"/>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row>
    <row r="11" spans="1:226" ht="55.5" customHeight="1" x14ac:dyDescent="0.25">
      <c r="A11" s="15" t="s">
        <v>5</v>
      </c>
      <c r="B11" s="17" t="s">
        <v>6</v>
      </c>
      <c r="C11" s="17" t="s">
        <v>19</v>
      </c>
      <c r="D11" s="17" t="s">
        <v>7</v>
      </c>
      <c r="E11" s="17" t="s">
        <v>8</v>
      </c>
      <c r="F11" s="15" t="s">
        <v>9</v>
      </c>
      <c r="G11" s="15" t="s">
        <v>10</v>
      </c>
      <c r="H11" s="15" t="s">
        <v>11</v>
      </c>
      <c r="I11" s="15" t="s">
        <v>12</v>
      </c>
      <c r="J11" s="15" t="s">
        <v>13</v>
      </c>
      <c r="K11" s="15" t="s">
        <v>14</v>
      </c>
      <c r="L11" s="18" t="s">
        <v>15</v>
      </c>
      <c r="M11" s="16" t="s">
        <v>16</v>
      </c>
      <c r="N11" s="14" t="s">
        <v>17</v>
      </c>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row>
    <row r="12" spans="1:226" s="13" customFormat="1" ht="202.5" customHeight="1" x14ac:dyDescent="0.25">
      <c r="A12" s="15">
        <v>1</v>
      </c>
      <c r="B12" s="17">
        <v>1405004</v>
      </c>
      <c r="C12" s="19" t="s">
        <v>22</v>
      </c>
      <c r="D12" s="20" t="s">
        <v>20</v>
      </c>
      <c r="E12" s="19" t="s">
        <v>23</v>
      </c>
      <c r="F12" s="20" t="s">
        <v>24</v>
      </c>
      <c r="G12" s="21" t="s">
        <v>25</v>
      </c>
      <c r="H12" s="19" t="s">
        <v>30</v>
      </c>
      <c r="I12" s="22" t="s">
        <v>33</v>
      </c>
      <c r="J12" s="23">
        <v>2</v>
      </c>
      <c r="K12" s="24">
        <v>43222</v>
      </c>
      <c r="L12" s="24">
        <v>43585</v>
      </c>
      <c r="M12" s="25">
        <f>(L12-K12)/7</f>
        <v>51.857142857142854</v>
      </c>
      <c r="N12" s="26" t="s">
        <v>18</v>
      </c>
    </row>
    <row r="13" spans="1:226" s="13" customFormat="1" ht="202.5" customHeight="1" x14ac:dyDescent="0.25">
      <c r="A13" s="15">
        <v>2</v>
      </c>
      <c r="B13" s="17">
        <v>1405002</v>
      </c>
      <c r="C13" s="19" t="s">
        <v>26</v>
      </c>
      <c r="D13" s="20" t="s">
        <v>28</v>
      </c>
      <c r="E13" s="19" t="s">
        <v>21</v>
      </c>
      <c r="F13" s="20" t="s">
        <v>29</v>
      </c>
      <c r="G13" s="19" t="s">
        <v>27</v>
      </c>
      <c r="H13" s="19" t="s">
        <v>31</v>
      </c>
      <c r="I13" s="22" t="s">
        <v>32</v>
      </c>
      <c r="J13" s="23">
        <v>2</v>
      </c>
      <c r="K13" s="24">
        <v>43222</v>
      </c>
      <c r="L13" s="24">
        <v>43585</v>
      </c>
      <c r="M13" s="25">
        <f>(L13-K13)/7</f>
        <v>51.857142857142854</v>
      </c>
      <c r="N13" s="26" t="s">
        <v>18</v>
      </c>
    </row>
    <row r="14" spans="1:226" s="13" customFormat="1" ht="256.5" customHeight="1" x14ac:dyDescent="0.25">
      <c r="A14" s="35" t="s">
        <v>41</v>
      </c>
      <c r="B14" s="35"/>
      <c r="C14" s="35"/>
      <c r="D14" s="35"/>
      <c r="E14" s="35"/>
      <c r="F14" s="35"/>
      <c r="G14" s="35"/>
      <c r="H14" s="35"/>
      <c r="I14" s="35"/>
      <c r="J14" s="35"/>
      <c r="K14" s="35"/>
      <c r="L14" s="35"/>
      <c r="M14" s="35"/>
      <c r="N14" s="35"/>
      <c r="O14" s="27"/>
    </row>
    <row r="15" spans="1:226" ht="12.75" customHeight="1" x14ac:dyDescent="0.25">
      <c r="F15"/>
      <c r="G15"/>
    </row>
    <row r="16" spans="1:226" ht="12.75" customHeight="1" x14ac:dyDescent="0.25">
      <c r="F16"/>
      <c r="G16"/>
    </row>
    <row r="17" spans="6:7" ht="12.75" customHeight="1" x14ac:dyDescent="0.25">
      <c r="F17"/>
      <c r="G17"/>
    </row>
    <row r="18" spans="6:7" ht="12.75" customHeight="1" x14ac:dyDescent="0.25">
      <c r="F18" s="31"/>
      <c r="G18" s="31"/>
    </row>
    <row r="19" spans="6:7" ht="12.75" customHeight="1" x14ac:dyDescent="0.25">
      <c r="F19" s="31"/>
      <c r="G19" s="31"/>
    </row>
  </sheetData>
  <mergeCells count="8">
    <mergeCell ref="A9:B9"/>
    <mergeCell ref="F18:G18"/>
    <mergeCell ref="F19:G19"/>
    <mergeCell ref="C1:M1"/>
    <mergeCell ref="C2:M2"/>
    <mergeCell ref="C3:M3"/>
    <mergeCell ref="A8:B8"/>
    <mergeCell ref="A14:N14"/>
  </mergeCells>
  <dataValidations xWindow="634" yWindow="203" count="2">
    <dataValidation type="textLength" allowBlank="1" showInputMessage="1" showErrorMessage="1" error="Escriba un texto _x000a_Maximo 390 Caracteres" promptTitle="Cualquier contenido_x000a_Maximo 390 Caracteres" prompt="_x000a_Registre acción de mejora q adopta la Entidad p/ subsanar causa q genera hallazgo_x000a_(MÁX. 390 CARACTERES)_x000a_Inserte tantas filas y copie la acción en ellas como ACTIVIDADES tenga el hallazgo" sqref="F12:F13" xr:uid="{00000000-0002-0000-0000-000001000000}">
      <formula1>0</formula1>
      <formula2>390</formula2>
    </dataValidation>
    <dataValidation type="textLength" allowBlank="1" showInputMessage="1" showErrorMessage="1" error="Escriba un texto _x000a_Maximo 390 Caracteres" promptTitle="Cualquier contenido_x000a_Maximo 390 Caracteres" prompt="_x000a_Registre la CAUSA contenida en el Plan de Mejoramiento ya suscrito._x000a_SI SUPERA 390 CARACTERES, RESÚMALA._x000a_Inserte tantas filas y copie la causa en ellas como ACTIVIDADES tenga el hallazgo." sqref="D12:D13 A14" xr:uid="{00000000-0002-0000-0000-000000000000}">
      <formula1>0</formula1>
      <formula2>390</formula2>
    </dataValidation>
  </dataValidations>
  <printOptions horizontalCentered="1" verticalCentered="1"/>
  <pageMargins left="0.25" right="0.25" top="0.75" bottom="0.75" header="0.3" footer="0.3"/>
  <pageSetup paperSize="41" scale="50" firstPageNumber="0" orientation="landscape" r:id="rId1"/>
  <rowBreaks count="1" manualBreakCount="1">
    <brk id="14" max="16383" man="1"/>
  </rowBreaks>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1025" width="10.7109375"/>
  </cols>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EliteDesk</cp:lastModifiedBy>
  <cp:revision>0</cp:revision>
  <cp:lastPrinted>2018-04-26T20:08:18Z</cp:lastPrinted>
  <dcterms:created xsi:type="dcterms:W3CDTF">2015-01-21T20:41:12Z</dcterms:created>
  <dcterms:modified xsi:type="dcterms:W3CDTF">2018-05-04T13:54:14Z</dcterms:modified>
  <dc:language>es</dc:language>
</cp:coreProperties>
</file>