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99"/>
  </bookViews>
  <sheets>
    <sheet name="Informe Plan de mejoramiento " sheetId="1" r:id="rId1"/>
    <sheet name="Avance Plan de de Mejoramiento" sheetId="2" r:id="rId2"/>
    <sheet name="Hoja3" sheetId="3" r:id="rId3"/>
  </sheets>
  <definedNames>
    <definedName name="Excel_BuiltIn__FilterDatabase" localSheetId="0">'Informe Plan de mejoramiento '!$B$11:$O$30</definedName>
    <definedName name="Excel_BuiltIn_Print_Titles" localSheetId="1">'Avance Plan de de Mejoramiento'!$12:$13</definedName>
    <definedName name="Excel_BuiltIn_Print_Titles" localSheetId="0">'Informe Plan de mejoramiento '!$11:$11</definedName>
    <definedName name="Excel_BuiltIn_Print_Titles_1_1">'Informe Plan de mejoramiento '!$B$11:$IS$11</definedName>
    <definedName name="Print_Titles_0" localSheetId="1">'Avance Plan de de Mejoramiento'!$12:$13</definedName>
    <definedName name="Print_Titles_0" localSheetId="0">'Informe Plan de mejoramiento '!$11:$11</definedName>
    <definedName name="Print_Titles_0_0" localSheetId="1">'Avance Plan de de Mejoramiento'!$12:$13</definedName>
    <definedName name="Print_Titles_0_0" localSheetId="0">'Informe Plan de mejoramiento '!$11:$11</definedName>
    <definedName name="Print_Titles_0_0_0" localSheetId="1">'Avance Plan de de Mejoramiento'!$12:$13</definedName>
    <definedName name="Print_Titles_0_0_0" localSheetId="0">'Informe Plan de mejoramiento '!$11:$11</definedName>
    <definedName name="_xlnm.Print_Titles" localSheetId="1">'Avance Plan de de Mejoramiento'!$12:$13</definedName>
    <definedName name="_xlnm.Print_Titles" localSheetId="0">'Informe Plan de mejoramiento '!$11:$11</definedName>
  </definedNames>
  <calcPr calcId="124519" iterateDelta="1E-4"/>
</workbook>
</file>

<file path=xl/calcChain.xml><?xml version="1.0" encoding="utf-8"?>
<calcChain xmlns="http://schemas.openxmlformats.org/spreadsheetml/2006/main">
  <c r="N30" i="1"/>
  <c r="N29"/>
  <c r="N28"/>
  <c r="N27"/>
  <c r="N26"/>
  <c r="N25"/>
  <c r="N24"/>
  <c r="N23"/>
  <c r="N22"/>
  <c r="N21"/>
  <c r="N20"/>
  <c r="N19"/>
  <c r="N18"/>
  <c r="N17"/>
  <c r="N16"/>
  <c r="N15"/>
  <c r="N14"/>
  <c r="N13"/>
  <c r="N12"/>
</calcChain>
</file>

<file path=xl/sharedStrings.xml><?xml version="1.0" encoding="utf-8"?>
<sst xmlns="http://schemas.openxmlformats.org/spreadsheetml/2006/main" count="177" uniqueCount="82">
  <si>
    <t>INFORMACIÓN SOBRE LOS PLANES DE MEJORAMIENTO</t>
  </si>
  <si>
    <t>Informe presentado a la Contraloría Municipal de Armenia</t>
  </si>
  <si>
    <t>Entidad:  Alcaldía Municipal Armenia /Secretaria de Educación- Instituciones Educativas</t>
  </si>
  <si>
    <t>Representante Legal:   LUZ PIEDAD VALENCIA FRANCO</t>
  </si>
  <si>
    <t>NIT:          890-000-464-3</t>
  </si>
  <si>
    <t>Períodos fiscales que cubre: Vigencia 2014</t>
  </si>
  <si>
    <t>Modalidad de Auditoría: Auditoria Modalidad Especial Componente de Control de Gestión y Financiero (presupuestal) Vigencia 2014</t>
  </si>
  <si>
    <t>Fecha de Suscripción:  Julio 31 de 2015</t>
  </si>
  <si>
    <t>Numero consecutivo del hallazgo</t>
  </si>
  <si>
    <t>Código hallazgo</t>
  </si>
  <si>
    <r>
      <t>Descripción hallazgo (</t>
    </r>
    <r>
      <rPr>
        <sz val="9"/>
        <rFont val="Arial"/>
        <family val="2"/>
        <charset val="1"/>
      </rPr>
      <t>No mas de 50 palabras</t>
    </r>
    <r>
      <rPr>
        <b/>
        <sz val="9"/>
        <rFont val="Arial"/>
        <family val="2"/>
        <charset val="1"/>
      </rPr>
      <t xml:space="preserve">) </t>
    </r>
  </si>
  <si>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</si>
  <si>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</si>
  <si>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</si>
  <si>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</si>
  <si>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</si>
  <si>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</si>
  <si>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</si>
  <si>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</si>
  <si>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</si>
  <si>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Plazo en semanas de las Meta</t>
  </si>
  <si>
    <t>Área Responsable</t>
  </si>
  <si>
    <t>Modelo Estándar de Control Interno – Administrativo. Conforme el memorando de asignación se realizó auditoría especial a la Institución Educativa República de Francia para la vigencia 2014, en la que se evidencia que hasta la fecha no cuenta con la totalidad de los documentos que evidencian los componentes determinados en el Modelo Estándar de Control Interno, eé así como al no contar con un Organigrama y un Manual de Procedimientos que le permitan cumplir con su misión y sus objetivos
institucionsiles; conforme el marco legal aplicable, el cual se constituya como un control de controles, los funcionarios y contratistas pueden desarrollar cualquier tipo de actividad sin control.
Ahora bien, el equipo auditor evidencio la existencia de un Mapa de Riegos en el proceso de Gestión Financiera y Administrativa, e\, no identifica: vigencia, información en las columnas calificación, evaluación, actividades de control,
descripción de controles existentes, valoración del riesgo, política de administración, actividades contingentes, indicadores, responsables,cronogramas, ni periodos de evaluación, toda vez que no permiten evaluar el grado de avance de las actividades ¡mplementadas.</t>
  </si>
  <si>
    <t>falta de indicadores de gestión  que permitan evaluar el grado de cumplimiento en el mapa de riesgos.</t>
  </si>
  <si>
    <t>Carencia de mecanismos de medición  para el cumplimiento de las acciones plateadas en el mapa de riesgos</t>
  </si>
  <si>
    <t>Actualizar el mapa de riesgos incluyendo los indicadores  de gestión para su medicicón.</t>
  </si>
  <si>
    <t>aplicar  la medicion de indicadores de gestión para la toma de decisiones institucionales</t>
  </si>
  <si>
    <t>Implementar los indicadores de gestión  planteados  en el mapa de riesgos   con el fin de determinar  los puntos neuralgicos y  establecer controles y acciones de mejora</t>
  </si>
  <si>
    <t>Mapa de riesgos  con Indicadores de gestión</t>
  </si>
  <si>
    <t>INSTITUCION EDUCATIVA REPUBLICA DE FRANCIA</t>
  </si>
  <si>
    <t>Carencia  de mapa de Procesos y  Procedimientos  para el cumplimiento de los objetivos institucionales</t>
  </si>
  <si>
    <t>Ausencia de mecanismos de seguimiento y control: mapa de procesos y procedimientos.</t>
  </si>
  <si>
    <t>Elaborar un mapa de procedimientos para  el cumplimiento de  la misión y objetivos institucionales.</t>
  </si>
  <si>
    <t>Contar  con herramientas de planificación  con el fin de dar cumplimiento  con las actividades propias  de la
Institución Educativa</t>
  </si>
  <si>
    <t>Implementacion de un mapa de Procesos y Procedimientos.</t>
  </si>
  <si>
    <t>Mapa de Procesos 
y
Procedimientos</t>
  </si>
  <si>
    <t>Sistema de Contratación Visible COVI
El equipo auditor procedió a revisar en la plataforma CIVI, el origen de los recursos de la contratación, encontrando que no se registró contrato alguno con recursos propios.
 Sin embargo el grupo auditor en desarrollo del  trabajo de campo evidenció que el contrato CT 0033 por valor $692.873 ( fue ejecutado con recursos propios), según consta en documento escaneado y remitido a través de correo electrónico y refrendado por el rector de la mencionada institución educativa.</t>
  </si>
  <si>
    <t>Falta  de comunicación por parte de la funcionaria que maneja el COVI.</t>
  </si>
  <si>
    <t>Ausencia en  el seguimiento y control en el reporte de la información</t>
  </si>
  <si>
    <t>Registrar  y clasificar el origen de los recursos  de los contratos  suscritos por la I.E  en el  sistema de contratación visible (COVI)</t>
  </si>
  <si>
    <t>Reportar el origen de los recursos ( propios, SGP)  a todos los contratos que se generen por parte Institución Educativa</t>
  </si>
  <si>
    <t>Diligenciar bimensual  el reporte de la información del sistema de contratación visible , con relación a la información  correspondiente a la Institución Educativa</t>
  </si>
  <si>
    <t>Reporte Bimensual del COVI</t>
  </si>
  <si>
    <t>INSTITUCION EDUCATIVA CAMARA JUNIOR</t>
  </si>
  <si>
    <t>El grupo auditor  observó  que no se cuenta con la totalidad de documentos que  evidencie los componentes determinados en el MECi, es así como al contar con un manual de procedimientos deficientes  que le permita cumplir conla misión y objetivos institucionales</t>
  </si>
  <si>
    <t>Deficiencia  de mapa de Procesos y  Procedimientos  para el cumplimiento de los objetivos institucionales</t>
  </si>
  <si>
    <t>Ausencia de mecanismos de seguimiento y control efectivos para  estabvlecimiento   mapa de procesos y procedimientos.</t>
  </si>
  <si>
    <t>Actualizar  mapa de procedimientos para  el cumplimiento de  la misión y objetivos institucionales.</t>
  </si>
  <si>
    <t>Actualizacion  de un mapa de Procesos y Procedimientos.</t>
  </si>
  <si>
    <t>Mapa de Procesos 
y
Procedimientos  actualizados</t>
  </si>
  <si>
    <t>INSTITUCION EDUCATIVA CIUDADELA DEL SUR</t>
  </si>
  <si>
    <t>MECI- Modelo Estándar de Control Interno - Administrativo
Conforme el memorando de asisgnación se realizó auditoría especial a la Institución Educativa Rufino José Cuervo Sur para la viegencia 2014, en la que se observó que hasta la fecha no cuenta con la totalidad de los documentos que evidencien los componentes determinados en el Modelo Estándar de Control Interno, es así como al no contar con un Manual de Procedimientos que le permitan cumplir con su misión y sus objetivos institucionales; conforme el marco legal aplicable, el cual se contituya como un control de controles, los funcionarios y contratistas pueden desarrollar cualquier tipo de actividad sin control. Ahora bien, el equipo auditor evidencio la existencia de un Mapa de Riesgos el cual no tiene planteados indicadores que permitan evaluar el grado de cumplimiento de las acciones establecidas en el mismo.  Se valida el hallazgo de tipo administrativo con el fin de que la institución educativa adopte un plan de mejoramiento, a pesar de que la adopción del MECI no es de carácter obligatorio para las instituciones educativas, toda institución debe implementar acciones de mejoramiento con el propósito de que se organicen bajo una normatividad</t>
  </si>
  <si>
    <t>Carencia de mecanismos de de medición  para el cumplimiento de las acciones plateadas en el mapa de riesgos</t>
  </si>
  <si>
    <t>INSTITUCION EDUCATIVA RUFINO JOSE CUERVO SUR</t>
  </si>
  <si>
    <t>“Planificación del presupuesto”- Administrativa con traslado a Procuraduría. Conforme el memorando de asignación No. 5 se realizó auditoría especial a la Institución Educativa Rufino Sur para la vigencia 2014, donde el equipo auditor al efectuar seguimiento a la preparación y elaboración del presupuesto aprobado para la vigencia 2014, no evidenció documentos previos soportes en el cual el personal encargado de ejecutar los proyectos institucionales radique la programación de actividades, material y costo de las mismas, a fin de que sean analizadas y priorizadas por el Rector de la Institución, e incluidas en la proyección del presupuesto para la presentación ante el Consejo directivo.
Lo anterior, conlleva a que no existe una planeación adecuada en el presupuesto, determinada en el Decreto 111 de 1996, lo que puede generar insatisfacción a las necesidades propias y detectadas por la comunidad estudiantil (profesores, padres de familia, estudiantes)
Por lo anterior, el equipo auditor tipifica esta situación como Hallazgo de tipo Administrativo, con traslado a Procuraduría</t>
  </si>
  <si>
    <t>Falta de Planeacion en la elaboracion del presupuesto</t>
  </si>
  <si>
    <t>Incumplimiento al Decreto 111 de 1996</t>
  </si>
  <si>
    <r>
      <t xml:space="preserve">  Elaborar una pr</t>
    </r>
    <r>
      <rPr>
        <sz val="10"/>
        <color rgb="FF000000"/>
        <rFont val="Arial"/>
        <family val="2"/>
        <charset val="1"/>
      </rPr>
      <t>ogramación de actividades, material y costo de los proyectos  incluidos en la proyección del presupuesto presentado ante el Consejo directivo.</t>
    </r>
  </si>
  <si>
    <t>Evidenciar con documentos soportes para la toma de decisiones por parte del Consejo Directivo en la proyeccion del presupuesto de la Institucion Educativa.</t>
  </si>
  <si>
    <r>
      <t>Desarrollar una pr</t>
    </r>
    <r>
      <rPr>
        <sz val="10"/>
        <color rgb="FF000000"/>
        <rFont val="Arial"/>
        <family val="2"/>
        <charset val="1"/>
      </rPr>
      <t xml:space="preserve">ogramación de actividades, material y costo de los proyectos </t>
    </r>
  </si>
  <si>
    <r>
      <t xml:space="preserve">Programacion de actividades, </t>
    </r>
    <r>
      <rPr>
        <sz val="10"/>
        <color rgb="FF000000"/>
        <rFont val="Arial"/>
        <family val="2"/>
        <charset val="1"/>
      </rPr>
      <t>material y costo</t>
    </r>
    <r>
      <rPr>
        <sz val="10"/>
        <rFont val="Arial"/>
        <family val="2"/>
        <charset val="1"/>
      </rPr>
      <t xml:space="preserve"> referente a los proyectos</t>
    </r>
  </si>
  <si>
    <t>MECI - Módelo Estándar de Control Interno - Administrativo: Decreto 943 del 21 de mayo de 2014 Numeral 2 "Las entidades y orgaminismo que cuentan con un módelo implementado, deberán realizar los ajustes necesarios para adaptar en su interior los cambios surtidos en la actualización del MECI, dentro de los 7 meses siguiente de la publicación del presente Decreto". En la Institución Educativa Zuldemayda hasta la fecha no cuenta con la totalidad de los documentos que evidencian los componentes determinado en el Módelo Estándar de Control Interno, es así como al no contar con un mapa de procesos y procedimientos que le permitan cumplir con su misión y sus objetivos institucionales; conforme al marco legal aplicable, el cual se constituya como un control de controlos, los funicionarios y contratistas pueden desarrollar cualquier tipo de actividad sin control.</t>
  </si>
  <si>
    <t>INSTITUCIÓN EDUCATIVA ZULDEMAYDA</t>
  </si>
  <si>
    <t>Planificación del Presupuesto - Administrativo: El equipo auditor no evindencio documentos previos soportes en el cual el personal encargado de ejecutar los proyectos institucionales radique la programación de actividades, material y costo de las mismas a fin de que sean analizadas y priorizados por el rector de la insitución, e incluidas en la proyección del presupuestos para la presentación ante el Consejo Directivo.</t>
  </si>
  <si>
    <t>Se evidencia que hasta la fecha no cuenta con la totalidad de los documentos que evidencian los componentes determinados en el Modelo Estándar de Control Interno, es así como al no contar con un Manual de Procedimientos y Mapa de Riesgos que le permitan cumplir con su misión y sus objetivos institucionales; conforme el marco legal aplicable, el cual se constituya como un control de controles, los funcionarios y contratistas pueden desarrollar cualquier tipo de actividad sin control.</t>
  </si>
  <si>
    <t>INSTITUCION EDUCATIVA NORMAL SUPERIOR</t>
  </si>
  <si>
    <t>Se evidencia que hasta la fecha no cuenta con la totalidad de los documentos que
evidencian los componentes determinados en el Modelo Estándar de Control Interno, es así como al no contar con un Manual de Procedimientos que le permitan cumplir con su misión y sus objetivos institucionales; conforme el marco legal aplicable, el cual se constituya como un control de controles, los funcionarios y contratistas pueden desarrollar cualquier tipo de actividad sin control.
Si bien es cierto la Institución Educativa tiene identificados los riesgos (Mapa de Riesgos) éste carece de información en las columnas de calificación, evaluación, valoración, política, actividades, indicadores, responsables, cronogramas y períodos de evaluación; que impiden evaluarlo.</t>
  </si>
  <si>
    <t>INSTITUCION EDUCATIVA BOSQUES DE PINARES</t>
  </si>
  <si>
    <t>“Flujo de Efectivo”- Administrativo. Conforme el memorando de asignación se realizó auditoría especial a la Institución Educativa Bosques de Pinares para la vigencia 2014, donde se llevó a cabo el flujo de efectivo, en el cual el equipo auditor después de analizar la  respuesta enviada por la Institución, evidenció que a diciembre 31 de 2013 el
Balance, refleja un saldo en el efectivo de $21.629.743, los cuáles debían ser incluidos en el presupuesto de ingresos del año siguiente.
Al revisar el presupuesto de ingresos de 2014 encontró que solamente fueron ingresados $19.627.103 registrados en el rubro “Recursos de Capital”, quedando pendiente por ingresar $2.202.640</t>
  </si>
  <si>
    <t>Deficiencias en la comunicación entre el personal administrativo de la
Institución Educativa Bosques de Pinares y el Contador (a).</t>
  </si>
  <si>
    <t>Ausencia de mecanismos de seguimiento y control</t>
  </si>
  <si>
    <t>Constatar que los valores incluidos para la aprobacion del presupuesto de ingresos  reflejen la informacion contenida en las conciliaciones bancarias</t>
  </si>
  <si>
    <t>Verificar que los datos incluidos en el presupuesto aprobado de ingresos se encuentren conformes a las conciliaciones banacarias a 31 de diciembre.</t>
  </si>
  <si>
    <t>Realizar cruce de informacion entre el presupuesto aprobado de ingresos y las conciliaciones banacarias a 31 de diciembre con la finalidad de que los datos incluidos en el presupuesto sean los adecuados, a través de Actas de Reunión</t>
  </si>
  <si>
    <t>Acta de Reunion</t>
  </si>
  <si>
    <t>Conforme el memorando de asignación se realizó auditoría especial a la Institución Educativa El Caimo para la vigencia 2014, en la que se evidencia que hasta la fecha no cuenta con la totalidad de los documentos que evidencian los componentes determinados en el Modelo Estándar de Control Interno, es así como al no contar con un Mapa de Procesos y Procedimientos que le permitan cumplir con su misión y sus objetivos institucionales; conforme el marco legal aplicable, el cual se constituya como un control de controles, los funcionarios y contratistas pueden desarrollar cualquier tipo de actividad sin control.
Ahora bien, el equipo auditor evidencio la existencia de un Mapa de Riegos el cual no tiene planteados indicadores que permitan evaluar el grado de cumplimiento de las acciones establecidas en el mismo.</t>
  </si>
  <si>
    <t>INSTITUCION EDUCATIVA EL CAIMO</t>
  </si>
  <si>
    <r>
      <t>“</t>
    </r>
    <r>
      <rPr>
        <sz val="10"/>
        <rFont val="Arial"/>
        <family val="2"/>
        <charset val="1"/>
      </rPr>
      <t>Planificación del Presupuesto”- Administrativo Conforme el memorando de asignación se realizó auditoría especial a la Institución Educativa El Caimo para la vigencia 2014, donde el equipo auditor al efectuar seguimiento a la preparación y elaboración del presupuesto aprobado para la vigencia 2014, no evidenció documentos previos soportes en el cual el personal encargado de ejecutar los proyectos institucionales radique la programación de actividades, material y costo de las mismas, a fin de que sean analizadas y priorizadas por el Rector de la Institución, e incluidas en la proyección del presupuesto para la presentación ante el Consejo directivo.</t>
    </r>
  </si>
  <si>
    <t>No cuenta con la totalidad de los documentos que evidencian los componentes determinados en el Modelo Estándar de Control Interno, es así como al no contar con un Mapa de Procedimientos que le permitan cumplir con su misión y sus objetivos institucionales; conforme el marco legal aplicable, el cual se constituya como un control de controles, los funcionarios y contratistas pueden desarrollar cualquier tipo de actividad sin control.</t>
  </si>
  <si>
    <t>INSTITUCION EDUCATIVA EUDORO GRANADA</t>
  </si>
  <si>
    <t>LUZ PIEDAD VALENCIA FRANCO 
Alcaldesa de Armenia</t>
  </si>
  <si>
    <t>Area Responsable</t>
  </si>
</sst>
</file>

<file path=xl/styles.xml><?xml version="1.0" encoding="utf-8"?>
<styleSheet xmlns="http://schemas.openxmlformats.org/spreadsheetml/2006/main">
  <numFmts count="2">
    <numFmt numFmtId="164" formatCode="d\-mmm\-yy;@"/>
    <numFmt numFmtId="165" formatCode="d\-mmm\-yy"/>
  </numFmts>
  <fonts count="9">
    <font>
      <sz val="10"/>
      <name val="Arial"/>
      <family val="2"/>
      <charset val="1"/>
    </font>
    <font>
      <b/>
      <sz val="11"/>
      <name val="Arial"/>
      <family val="2"/>
      <charset val="1"/>
    </font>
    <font>
      <b/>
      <sz val="10"/>
      <name val="Arial"/>
      <family val="2"/>
      <charset val="1"/>
    </font>
    <font>
      <b/>
      <sz val="9"/>
      <name val="Arial"/>
      <family val="2"/>
      <charset val="1"/>
    </font>
    <font>
      <sz val="9"/>
      <name val="Arial"/>
      <family val="2"/>
      <charset val="1"/>
    </font>
    <font>
      <sz val="10"/>
      <color rgb="FF000000"/>
      <name val="Arial"/>
      <family val="2"/>
      <charset val="1"/>
    </font>
    <font>
      <sz val="10.5"/>
      <color rgb="FF000000"/>
      <name val="Arial"/>
      <family val="2"/>
      <charset val="1"/>
    </font>
    <font>
      <sz val="11"/>
      <color rgb="FF000000"/>
      <name val="Calibri"/>
      <family val="2"/>
      <charset val="1"/>
    </font>
    <font>
      <b/>
      <sz val="10"/>
      <name val="Arial,Bold"/>
      <charset val="1"/>
    </font>
  </fonts>
  <fills count="4">
    <fill>
      <patternFill patternType="none"/>
    </fill>
    <fill>
      <patternFill patternType="gray125"/>
    </fill>
    <fill>
      <patternFill patternType="solid">
        <fgColor rgb="FFFFFFFF"/>
        <bgColor rgb="FFFFFFCC"/>
      </patternFill>
    </fill>
    <fill>
      <patternFill patternType="solid">
        <fgColor rgb="FFFFFF99"/>
        <bgColor rgb="FFFFFFCC"/>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hair">
        <color auto="1"/>
      </left>
      <right/>
      <top style="hair">
        <color auto="1"/>
      </top>
      <bottom style="hair">
        <color auto="1"/>
      </bottom>
      <diagonal/>
    </border>
    <border>
      <left/>
      <right/>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7" fillId="0" borderId="0"/>
  </cellStyleXfs>
  <cellXfs count="57">
    <xf numFmtId="0" fontId="0" fillId="0" borderId="0" xfId="0"/>
    <xf numFmtId="0" fontId="0" fillId="2" borderId="1" xfId="0" applyFill="1" applyBorder="1" applyAlignment="1">
      <alignment horizontal="center" vertical="center" wrapText="1"/>
    </xf>
    <xf numFmtId="0" fontId="5"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6" xfId="0" applyFont="1" applyFill="1" applyBorder="1" applyAlignment="1">
      <alignment vertical="center"/>
    </xf>
    <xf numFmtId="0" fontId="1" fillId="2" borderId="3" xfId="0" applyFont="1" applyFill="1" applyBorder="1" applyAlignment="1">
      <alignment horizontal="left" vertical="center" wrapText="1"/>
    </xf>
    <xf numFmtId="0" fontId="1" fillId="2" borderId="3" xfId="0" applyFont="1" applyFill="1" applyBorder="1" applyAlignment="1">
      <alignment horizontal="left" vertical="center"/>
    </xf>
    <xf numFmtId="0" fontId="2" fillId="0" borderId="4" xfId="0" applyFont="1" applyBorder="1" applyAlignment="1">
      <alignment horizontal="left"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0" fillId="0" borderId="0" xfId="0" applyBorder="1" applyAlignment="1">
      <alignment horizontal="center" vertical="center"/>
    </xf>
    <xf numFmtId="0" fontId="0" fillId="0" borderId="0" xfId="0" applyBorder="1" applyAlignment="1">
      <alignment horizontal="center" vertical="center"/>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0" borderId="7"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top" wrapText="1"/>
    </xf>
    <xf numFmtId="0" fontId="5"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6" fillId="2" borderId="1" xfId="0" applyFont="1" applyFill="1" applyBorder="1" applyAlignment="1">
      <alignment horizontal="justify" vertical="top" wrapText="1"/>
    </xf>
    <xf numFmtId="0" fontId="5" fillId="2" borderId="1" xfId="1" applyFont="1" applyFill="1" applyBorder="1" applyAlignment="1">
      <alignment horizontal="center" vertical="top" wrapText="1"/>
    </xf>
    <xf numFmtId="0" fontId="0" fillId="2" borderId="1" xfId="1" applyFont="1" applyFill="1" applyBorder="1" applyAlignment="1">
      <alignment horizontal="center" vertical="top" wrapText="1"/>
    </xf>
    <xf numFmtId="0" fontId="0" fillId="2" borderId="1" xfId="1" applyFon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8" fillId="2" borderId="1" xfId="0" applyFont="1" applyFill="1" applyBorder="1" applyAlignment="1">
      <alignment horizontal="justify" vertical="center" wrapText="1"/>
    </xf>
    <xf numFmtId="0" fontId="0" fillId="2" borderId="0" xfId="0" applyFill="1" applyAlignment="1">
      <alignment horizontal="center" vertical="center"/>
    </xf>
    <xf numFmtId="0" fontId="0" fillId="2" borderId="8" xfId="0" applyFill="1" applyBorder="1" applyAlignment="1">
      <alignment horizontal="center" vertical="center"/>
    </xf>
    <xf numFmtId="0" fontId="0" fillId="0" borderId="8" xfId="0" applyBorder="1"/>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6" fillId="2" borderId="1" xfId="0" applyFont="1" applyFill="1" applyBorder="1" applyAlignment="1">
      <alignment horizontal="justify" vertical="center" wrapText="1"/>
    </xf>
    <xf numFmtId="0" fontId="0" fillId="2" borderId="0" xfId="0" applyFill="1" applyBorder="1" applyAlignment="1">
      <alignment horizontal="center" vertical="center"/>
    </xf>
    <xf numFmtId="0" fontId="0" fillId="2" borderId="0" xfId="0" applyFont="1" applyFill="1" applyBorder="1" applyAlignment="1">
      <alignment horizontal="center" vertical="center" wrapText="1"/>
    </xf>
  </cellXfs>
  <cellStyles count="2">
    <cellStyle name="Normal" xfId="0" builtinId="0"/>
    <cellStyle name="TableStyleLight1" xfId="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V35"/>
  <sheetViews>
    <sheetView showGridLines="0" tabSelected="1" zoomScale="82" zoomScaleNormal="82" workbookViewId="0">
      <selection activeCell="D12" sqref="D12:D13"/>
    </sheetView>
  </sheetViews>
  <sheetFormatPr baseColWidth="10" defaultColWidth="9.140625" defaultRowHeight="12.75"/>
  <cols>
    <col min="1" max="1" width="4.42578125" style="15"/>
    <col min="2" max="2" width="8.140625"/>
    <col min="3" max="3" width="8.42578125"/>
    <col min="4" max="4" width="66"/>
    <col min="5" max="5" width="24.5703125"/>
    <col min="6" max="6" width="15.28515625"/>
    <col min="7" max="7" width="16.85546875"/>
    <col min="8" max="8" width="13.28515625"/>
    <col min="9" max="9" width="15.85546875"/>
    <col min="10" max="10" width="15.5703125"/>
    <col min="12" max="12" width="11.42578125"/>
    <col min="13" max="13" width="14.28515625"/>
    <col min="14" max="14" width="8.85546875"/>
    <col min="15" max="15" width="15.42578125"/>
    <col min="16" max="16" width="11.42578125"/>
    <col min="17" max="22" width="11.42578125" style="15"/>
    <col min="23" max="254" width="11.42578125"/>
    <col min="255" max="1025" width="8.85546875"/>
  </cols>
  <sheetData>
    <row r="1" spans="1:256" ht="15" customHeight="1">
      <c r="B1" s="14"/>
      <c r="C1" s="14"/>
      <c r="D1" s="14"/>
      <c r="E1" s="14"/>
      <c r="F1" s="14"/>
      <c r="G1" s="14"/>
      <c r="H1" s="14"/>
      <c r="I1" s="14"/>
      <c r="J1" s="14"/>
      <c r="K1" s="14"/>
      <c r="L1" s="14"/>
      <c r="M1" s="14"/>
      <c r="N1" s="14"/>
      <c r="O1" s="14"/>
      <c r="P1" s="16"/>
      <c r="Q1" s="17"/>
      <c r="R1" s="17"/>
      <c r="S1" s="17"/>
      <c r="T1" s="17"/>
      <c r="U1" s="17"/>
    </row>
    <row r="2" spans="1:256" ht="15" customHeight="1">
      <c r="B2" s="13" t="s">
        <v>0</v>
      </c>
      <c r="C2" s="13"/>
      <c r="D2" s="13"/>
      <c r="E2" s="13"/>
      <c r="F2" s="13"/>
      <c r="G2" s="13"/>
      <c r="H2" s="13"/>
      <c r="I2" s="13"/>
      <c r="J2" s="13"/>
      <c r="K2" s="13"/>
      <c r="L2" s="13"/>
      <c r="M2" s="13"/>
      <c r="N2" s="13"/>
      <c r="O2" s="13"/>
      <c r="P2" s="16"/>
      <c r="Q2" s="17"/>
      <c r="R2" s="17"/>
      <c r="S2" s="17"/>
      <c r="T2" s="17"/>
      <c r="U2" s="17"/>
    </row>
    <row r="3" spans="1:256" ht="15" customHeight="1">
      <c r="B3" s="12" t="s">
        <v>1</v>
      </c>
      <c r="C3" s="12"/>
      <c r="D3" s="12"/>
      <c r="E3" s="12"/>
      <c r="F3" s="12"/>
      <c r="G3" s="12"/>
      <c r="H3" s="12"/>
      <c r="I3" s="12"/>
      <c r="J3" s="12"/>
      <c r="K3" s="12"/>
      <c r="L3" s="12"/>
      <c r="M3" s="12"/>
      <c r="N3" s="12"/>
      <c r="O3" s="12"/>
      <c r="P3" s="16"/>
      <c r="Q3" s="17"/>
      <c r="R3" s="17"/>
      <c r="S3" s="17"/>
      <c r="T3" s="17"/>
      <c r="U3" s="17"/>
    </row>
    <row r="4" spans="1:256" ht="15" customHeight="1">
      <c r="B4" s="11" t="s">
        <v>2</v>
      </c>
      <c r="C4" s="11"/>
      <c r="D4" s="11"/>
      <c r="E4" s="18"/>
      <c r="F4" s="18"/>
      <c r="G4" s="18"/>
      <c r="H4" s="18"/>
      <c r="I4" s="18"/>
      <c r="J4" s="18"/>
      <c r="K4" s="18"/>
      <c r="L4" s="18"/>
      <c r="M4" s="18"/>
      <c r="N4" s="18"/>
      <c r="O4" s="19"/>
      <c r="P4" s="16"/>
      <c r="Q4" s="17"/>
      <c r="R4" s="17"/>
      <c r="S4" s="17"/>
      <c r="T4" s="17"/>
      <c r="U4" s="17"/>
    </row>
    <row r="5" spans="1:256" ht="22.7" customHeight="1">
      <c r="B5" s="10" t="s">
        <v>3</v>
      </c>
      <c r="C5" s="10"/>
      <c r="D5" s="10"/>
      <c r="E5" s="10"/>
      <c r="F5" s="10"/>
      <c r="G5" s="10"/>
      <c r="H5" s="10"/>
      <c r="I5" s="10"/>
      <c r="J5" s="10"/>
      <c r="K5" s="10"/>
      <c r="L5" s="10"/>
      <c r="M5" s="10"/>
      <c r="N5" s="10"/>
      <c r="O5" s="10"/>
      <c r="P5" s="16"/>
      <c r="Q5" s="17"/>
      <c r="R5" s="17"/>
      <c r="S5" s="17"/>
      <c r="T5" s="17"/>
      <c r="U5" s="17"/>
    </row>
    <row r="6" spans="1:256" ht="24.6" customHeight="1">
      <c r="B6" s="10" t="s">
        <v>4</v>
      </c>
      <c r="C6" s="10"/>
      <c r="D6" s="10"/>
      <c r="E6" s="10"/>
      <c r="F6" s="10"/>
      <c r="G6" s="10"/>
      <c r="H6" s="10"/>
      <c r="I6" s="10"/>
      <c r="J6" s="10"/>
      <c r="K6" s="10"/>
      <c r="L6" s="10"/>
      <c r="M6" s="10"/>
      <c r="N6" s="10"/>
      <c r="O6" s="10"/>
      <c r="P6" s="16"/>
      <c r="Q6" s="17"/>
      <c r="R6" s="17"/>
      <c r="S6" s="17"/>
      <c r="T6" s="17"/>
      <c r="U6" s="17"/>
    </row>
    <row r="7" spans="1:256" ht="25.5" customHeight="1">
      <c r="B7" s="10" t="s">
        <v>5</v>
      </c>
      <c r="C7" s="10"/>
      <c r="D7" s="10"/>
      <c r="E7" s="10"/>
      <c r="F7" s="10"/>
      <c r="G7" s="10"/>
      <c r="H7" s="10"/>
      <c r="I7" s="10"/>
      <c r="J7" s="10"/>
      <c r="K7" s="10"/>
      <c r="L7" s="10"/>
      <c r="M7" s="10"/>
      <c r="N7" s="10"/>
      <c r="O7" s="10"/>
      <c r="P7" s="16"/>
      <c r="Q7" s="17"/>
      <c r="R7" s="17"/>
      <c r="S7" s="17"/>
      <c r="T7" s="17"/>
      <c r="U7" s="17"/>
    </row>
    <row r="8" spans="1:256" ht="19.149999999999999" customHeight="1">
      <c r="B8" s="9" t="s">
        <v>6</v>
      </c>
      <c r="C8" s="9"/>
      <c r="D8" s="9"/>
      <c r="E8" s="9"/>
      <c r="F8" s="9"/>
      <c r="G8" s="9"/>
      <c r="H8" s="9"/>
      <c r="I8" s="9"/>
      <c r="J8" s="9"/>
      <c r="K8" s="9"/>
      <c r="L8" s="9"/>
      <c r="M8" s="9"/>
      <c r="N8" s="9"/>
      <c r="O8" s="9"/>
      <c r="P8" s="16"/>
      <c r="Q8" s="17"/>
      <c r="R8" s="17"/>
      <c r="S8" s="17"/>
      <c r="T8" s="17"/>
      <c r="U8" s="17"/>
    </row>
    <row r="9" spans="1:256" ht="10.9" customHeight="1">
      <c r="B9" s="8" t="s">
        <v>7</v>
      </c>
      <c r="C9" s="8"/>
      <c r="D9" s="8"/>
      <c r="E9" s="8"/>
      <c r="F9" s="8"/>
      <c r="G9" s="8"/>
      <c r="H9" s="8"/>
      <c r="I9" s="8"/>
      <c r="J9" s="8"/>
      <c r="K9" s="8"/>
      <c r="L9" s="8"/>
      <c r="M9" s="8"/>
      <c r="N9" s="8"/>
      <c r="O9" s="8"/>
      <c r="P9" s="16"/>
      <c r="Q9" s="17"/>
      <c r="R9" s="17"/>
      <c r="S9" s="17"/>
      <c r="T9" s="17"/>
      <c r="U9" s="17"/>
    </row>
    <row r="10" spans="1:256" ht="15">
      <c r="B10" s="7"/>
      <c r="C10" s="7"/>
      <c r="D10" s="7"/>
      <c r="E10" s="7"/>
      <c r="F10" s="7"/>
      <c r="G10" s="7"/>
      <c r="H10" s="7"/>
      <c r="I10" s="7"/>
      <c r="J10" s="7"/>
      <c r="K10" s="7"/>
      <c r="L10" s="7"/>
      <c r="M10" s="7"/>
      <c r="N10" s="7"/>
      <c r="O10" s="7"/>
      <c r="P10" s="16"/>
      <c r="Q10" s="17"/>
      <c r="R10" s="17"/>
      <c r="S10" s="17"/>
      <c r="T10" s="17"/>
      <c r="U10" s="17"/>
    </row>
    <row r="11" spans="1:256" ht="84" customHeight="1">
      <c r="A11" s="20"/>
      <c r="B11" s="21" t="s">
        <v>8</v>
      </c>
      <c r="C11" s="21" t="s">
        <v>9</v>
      </c>
      <c r="D11" s="21" t="s">
        <v>10</v>
      </c>
      <c r="E11" s="21" t="s">
        <v>11</v>
      </c>
      <c r="F11" s="21" t="s">
        <v>12</v>
      </c>
      <c r="G11" s="21" t="s">
        <v>13</v>
      </c>
      <c r="H11" s="22" t="s">
        <v>14</v>
      </c>
      <c r="I11" s="21" t="s">
        <v>15</v>
      </c>
      <c r="J11" s="21" t="s">
        <v>16</v>
      </c>
      <c r="K11" s="21" t="s">
        <v>17</v>
      </c>
      <c r="L11" s="21" t="s">
        <v>18</v>
      </c>
      <c r="M11" s="21" t="s">
        <v>19</v>
      </c>
      <c r="N11" s="21" t="s">
        <v>20</v>
      </c>
      <c r="O11" s="21" t="s">
        <v>21</v>
      </c>
      <c r="P11" s="16"/>
      <c r="Q11" s="17"/>
      <c r="R11" s="17"/>
      <c r="S11" s="17"/>
      <c r="T11" s="17"/>
      <c r="U11" s="17"/>
    </row>
    <row r="12" spans="1:256" s="32" customFormat="1" ht="179.25" customHeight="1">
      <c r="A12" s="20"/>
      <c r="B12" s="6">
        <v>1</v>
      </c>
      <c r="C12" s="5">
        <v>1906003</v>
      </c>
      <c r="D12" s="4" t="s">
        <v>22</v>
      </c>
      <c r="E12" s="24" t="s">
        <v>23</v>
      </c>
      <c r="F12" s="24" t="s">
        <v>24</v>
      </c>
      <c r="G12" s="24" t="s">
        <v>25</v>
      </c>
      <c r="H12" s="24" t="s">
        <v>26</v>
      </c>
      <c r="I12" s="24" t="s">
        <v>27</v>
      </c>
      <c r="J12" s="24" t="s">
        <v>28</v>
      </c>
      <c r="K12" s="25">
        <v>1</v>
      </c>
      <c r="L12" s="26">
        <v>42217</v>
      </c>
      <c r="M12" s="27">
        <v>42566</v>
      </c>
      <c r="N12" s="28">
        <f t="shared" ref="N12:N30" si="0">(+M12-L12)/7</f>
        <v>49.857142857142854</v>
      </c>
      <c r="O12" s="3" t="s">
        <v>29</v>
      </c>
      <c r="P12" s="30"/>
      <c r="Q12" s="17"/>
      <c r="R12" s="17"/>
      <c r="S12" s="17"/>
      <c r="T12" s="17"/>
      <c r="U12" s="17"/>
      <c r="V12" s="31"/>
      <c r="IU12" s="33"/>
      <c r="IV12" s="33"/>
    </row>
    <row r="13" spans="1:256" ht="168.4" customHeight="1">
      <c r="A13" s="20"/>
      <c r="B13" s="6"/>
      <c r="C13" s="5"/>
      <c r="D13" s="4"/>
      <c r="E13" s="34" t="s">
        <v>30</v>
      </c>
      <c r="F13" s="34" t="s">
        <v>31</v>
      </c>
      <c r="G13" s="24" t="s">
        <v>32</v>
      </c>
      <c r="H13" s="24" t="s">
        <v>33</v>
      </c>
      <c r="I13" s="24" t="s">
        <v>34</v>
      </c>
      <c r="J13" s="24" t="s">
        <v>35</v>
      </c>
      <c r="K13" s="24">
        <v>1</v>
      </c>
      <c r="L13" s="26">
        <v>42217</v>
      </c>
      <c r="M13" s="27">
        <v>42566</v>
      </c>
      <c r="N13" s="28">
        <f t="shared" si="0"/>
        <v>49.857142857142854</v>
      </c>
      <c r="O13" s="3"/>
      <c r="P13" s="30"/>
      <c r="Q13" s="17"/>
      <c r="R13" s="17"/>
      <c r="S13" s="17"/>
      <c r="T13" s="17"/>
      <c r="U13" s="17"/>
      <c r="IU13" s="33"/>
      <c r="IV13" s="33"/>
    </row>
    <row r="14" spans="1:256" ht="179.25" customHeight="1">
      <c r="A14" s="20"/>
      <c r="B14" s="24">
        <v>2</v>
      </c>
      <c r="C14" s="24">
        <v>1301002</v>
      </c>
      <c r="D14" s="35" t="s">
        <v>36</v>
      </c>
      <c r="E14" s="23" t="s">
        <v>37</v>
      </c>
      <c r="F14" s="23" t="s">
        <v>38</v>
      </c>
      <c r="G14" s="23" t="s">
        <v>39</v>
      </c>
      <c r="H14" s="23" t="s">
        <v>40</v>
      </c>
      <c r="I14" s="23" t="s">
        <v>41</v>
      </c>
      <c r="J14" s="23" t="s">
        <v>42</v>
      </c>
      <c r="K14" s="23">
        <v>6</v>
      </c>
      <c r="L14" s="26">
        <v>42217</v>
      </c>
      <c r="M14" s="27">
        <v>42551</v>
      </c>
      <c r="N14" s="28">
        <f t="shared" si="0"/>
        <v>47.714285714285715</v>
      </c>
      <c r="O14" s="23" t="s">
        <v>43</v>
      </c>
      <c r="P14" s="30"/>
      <c r="Q14" s="17"/>
      <c r="R14" s="17"/>
      <c r="S14" s="17"/>
      <c r="T14" s="17"/>
      <c r="U14" s="17"/>
      <c r="IU14" s="33"/>
      <c r="IV14" s="33"/>
    </row>
    <row r="15" spans="1:256" ht="177.4" hidden="1" customHeight="1">
      <c r="A15" s="20"/>
      <c r="B15" s="24">
        <v>3</v>
      </c>
      <c r="C15" s="24">
        <v>1906003</v>
      </c>
      <c r="D15" s="36" t="s">
        <v>44</v>
      </c>
      <c r="E15" s="34" t="s">
        <v>45</v>
      </c>
      <c r="F15" s="34" t="s">
        <v>46</v>
      </c>
      <c r="G15" s="24" t="s">
        <v>47</v>
      </c>
      <c r="H15" s="24" t="s">
        <v>33</v>
      </c>
      <c r="I15" s="24" t="s">
        <v>48</v>
      </c>
      <c r="J15" s="24" t="s">
        <v>49</v>
      </c>
      <c r="K15" s="24">
        <v>1</v>
      </c>
      <c r="L15" s="26">
        <v>42186</v>
      </c>
      <c r="M15" s="27">
        <v>42546</v>
      </c>
      <c r="N15" s="28">
        <f t="shared" si="0"/>
        <v>51.428571428571431</v>
      </c>
      <c r="O15" s="23" t="s">
        <v>50</v>
      </c>
      <c r="P15" s="30"/>
      <c r="Q15" s="17"/>
      <c r="R15" s="17"/>
      <c r="S15" s="17"/>
      <c r="T15" s="17"/>
      <c r="U15" s="17"/>
      <c r="IU15" s="33"/>
      <c r="IV15" s="33"/>
    </row>
    <row r="16" spans="1:256" ht="166.5" hidden="1" customHeight="1">
      <c r="A16" s="20"/>
      <c r="B16" s="5">
        <v>4</v>
      </c>
      <c r="C16" s="5">
        <v>1906003</v>
      </c>
      <c r="D16" s="2" t="s">
        <v>51</v>
      </c>
      <c r="E16" s="23" t="s">
        <v>23</v>
      </c>
      <c r="F16" s="23" t="s">
        <v>52</v>
      </c>
      <c r="G16" s="23" t="s">
        <v>25</v>
      </c>
      <c r="H16" s="23" t="s">
        <v>26</v>
      </c>
      <c r="I16" s="23" t="s">
        <v>27</v>
      </c>
      <c r="J16" s="23" t="s">
        <v>28</v>
      </c>
      <c r="K16" s="23">
        <v>1</v>
      </c>
      <c r="L16" s="26">
        <v>42186</v>
      </c>
      <c r="M16" s="27">
        <v>42546</v>
      </c>
      <c r="N16" s="28">
        <f t="shared" si="0"/>
        <v>51.428571428571431</v>
      </c>
      <c r="O16" s="6" t="s">
        <v>53</v>
      </c>
      <c r="P16" s="30"/>
      <c r="Q16" s="17"/>
      <c r="R16" s="17"/>
      <c r="S16" s="17"/>
      <c r="T16" s="17"/>
      <c r="U16" s="17"/>
      <c r="IU16" s="33"/>
      <c r="IV16" s="33"/>
    </row>
    <row r="17" spans="1:256" ht="170.1" hidden="1" customHeight="1">
      <c r="A17" s="20"/>
      <c r="B17" s="5"/>
      <c r="C17" s="5"/>
      <c r="D17" s="2"/>
      <c r="E17" s="34" t="s">
        <v>30</v>
      </c>
      <c r="F17" s="34" t="s">
        <v>31</v>
      </c>
      <c r="G17" s="24" t="s">
        <v>32</v>
      </c>
      <c r="H17" s="24" t="s">
        <v>33</v>
      </c>
      <c r="I17" s="24" t="s">
        <v>34</v>
      </c>
      <c r="J17" s="24" t="s">
        <v>35</v>
      </c>
      <c r="K17" s="24">
        <v>1</v>
      </c>
      <c r="L17" s="26">
        <v>42186</v>
      </c>
      <c r="M17" s="27">
        <v>42546</v>
      </c>
      <c r="N17" s="28">
        <f t="shared" si="0"/>
        <v>51.428571428571431</v>
      </c>
      <c r="O17" s="6"/>
      <c r="P17" s="30"/>
      <c r="Q17" s="17"/>
      <c r="R17" s="17"/>
      <c r="S17" s="17"/>
      <c r="T17" s="17"/>
      <c r="U17" s="17"/>
      <c r="IU17" s="33"/>
      <c r="IV17" s="33"/>
    </row>
    <row r="18" spans="1:256" ht="290.25" hidden="1" customHeight="1">
      <c r="A18" s="20"/>
      <c r="B18" s="24">
        <v>5</v>
      </c>
      <c r="C18" s="24">
        <v>1802001</v>
      </c>
      <c r="D18" s="36" t="s">
        <v>54</v>
      </c>
      <c r="E18" s="34" t="s">
        <v>55</v>
      </c>
      <c r="F18" s="34" t="s">
        <v>56</v>
      </c>
      <c r="G18" s="24" t="s">
        <v>57</v>
      </c>
      <c r="H18" s="24" t="s">
        <v>58</v>
      </c>
      <c r="I18" s="24" t="s">
        <v>59</v>
      </c>
      <c r="J18" s="24" t="s">
        <v>60</v>
      </c>
      <c r="K18" s="24">
        <v>1</v>
      </c>
      <c r="L18" s="26">
        <v>42186</v>
      </c>
      <c r="M18" s="27">
        <v>42546</v>
      </c>
      <c r="N18" s="28">
        <f t="shared" si="0"/>
        <v>51.428571428571431</v>
      </c>
      <c r="O18" s="29" t="s">
        <v>53</v>
      </c>
      <c r="P18" s="30"/>
      <c r="Q18" s="17"/>
      <c r="R18" s="17"/>
      <c r="S18" s="17"/>
      <c r="T18" s="17"/>
      <c r="U18" s="17"/>
    </row>
    <row r="19" spans="1:256" s="32" customFormat="1" ht="162" hidden="1" customHeight="1">
      <c r="A19" s="20"/>
      <c r="B19" s="5">
        <v>6</v>
      </c>
      <c r="C19" s="5">
        <v>1906003</v>
      </c>
      <c r="D19" s="2" t="s">
        <v>61</v>
      </c>
      <c r="E19" s="23" t="s">
        <v>23</v>
      </c>
      <c r="F19" s="23" t="s">
        <v>52</v>
      </c>
      <c r="G19" s="23" t="s">
        <v>25</v>
      </c>
      <c r="H19" s="23" t="s">
        <v>26</v>
      </c>
      <c r="I19" s="23" t="s">
        <v>27</v>
      </c>
      <c r="J19" s="23" t="s">
        <v>28</v>
      </c>
      <c r="K19" s="23">
        <v>1</v>
      </c>
      <c r="L19" s="26">
        <v>42186</v>
      </c>
      <c r="M19" s="27">
        <v>42546</v>
      </c>
      <c r="N19" s="28">
        <f t="shared" si="0"/>
        <v>51.428571428571431</v>
      </c>
      <c r="O19" s="3" t="s">
        <v>62</v>
      </c>
      <c r="P19" s="30"/>
      <c r="Q19" s="17"/>
      <c r="R19" s="17"/>
      <c r="S19" s="17"/>
      <c r="T19" s="17"/>
      <c r="U19" s="17"/>
      <c r="V19" s="31"/>
      <c r="IU19" s="33"/>
      <c r="IV19" s="33"/>
    </row>
    <row r="20" spans="1:256" ht="181.9" hidden="1" customHeight="1">
      <c r="A20" s="20"/>
      <c r="B20" s="5"/>
      <c r="C20" s="5"/>
      <c r="D20" s="2"/>
      <c r="E20" s="34" t="s">
        <v>30</v>
      </c>
      <c r="F20" s="34" t="s">
        <v>31</v>
      </c>
      <c r="G20" s="24" t="s">
        <v>32</v>
      </c>
      <c r="H20" s="24" t="s">
        <v>33</v>
      </c>
      <c r="I20" s="24" t="s">
        <v>34</v>
      </c>
      <c r="J20" s="24" t="s">
        <v>35</v>
      </c>
      <c r="K20" s="24">
        <v>1</v>
      </c>
      <c r="L20" s="26">
        <v>42186</v>
      </c>
      <c r="M20" s="27">
        <v>42546</v>
      </c>
      <c r="N20" s="28">
        <f t="shared" si="0"/>
        <v>51.428571428571431</v>
      </c>
      <c r="O20" s="3"/>
      <c r="P20" s="30"/>
      <c r="Q20" s="17"/>
      <c r="R20" s="17"/>
      <c r="S20" s="17"/>
      <c r="T20" s="17"/>
      <c r="U20" s="17"/>
      <c r="IU20" s="33"/>
      <c r="IV20" s="33"/>
    </row>
    <row r="21" spans="1:256" ht="200.25" hidden="1" customHeight="1">
      <c r="A21" s="20"/>
      <c r="B21" s="24">
        <v>7</v>
      </c>
      <c r="C21" s="24">
        <v>1802001</v>
      </c>
      <c r="D21" s="36" t="s">
        <v>63</v>
      </c>
      <c r="E21" s="34" t="s">
        <v>55</v>
      </c>
      <c r="F21" s="34" t="s">
        <v>56</v>
      </c>
      <c r="G21" s="24" t="s">
        <v>57</v>
      </c>
      <c r="H21" s="24" t="s">
        <v>58</v>
      </c>
      <c r="I21" s="24" t="s">
        <v>59</v>
      </c>
      <c r="J21" s="24" t="s">
        <v>60</v>
      </c>
      <c r="K21" s="24">
        <v>1</v>
      </c>
      <c r="L21" s="26">
        <v>42186</v>
      </c>
      <c r="M21" s="27">
        <v>42546</v>
      </c>
      <c r="N21" s="28">
        <f t="shared" si="0"/>
        <v>51.428571428571431</v>
      </c>
      <c r="O21" s="29" t="s">
        <v>62</v>
      </c>
      <c r="P21" s="30"/>
      <c r="Q21" s="17"/>
      <c r="R21" s="17"/>
      <c r="S21" s="17"/>
      <c r="T21" s="17"/>
      <c r="U21" s="17"/>
    </row>
    <row r="22" spans="1:256" s="32" customFormat="1" ht="172.15" hidden="1" customHeight="1">
      <c r="A22" s="20"/>
      <c r="B22" s="5">
        <v>8</v>
      </c>
      <c r="C22" s="5">
        <v>1906003</v>
      </c>
      <c r="D22" s="2" t="s">
        <v>64</v>
      </c>
      <c r="E22" s="23" t="s">
        <v>23</v>
      </c>
      <c r="F22" s="23" t="s">
        <v>52</v>
      </c>
      <c r="G22" s="23" t="s">
        <v>25</v>
      </c>
      <c r="H22" s="23" t="s">
        <v>26</v>
      </c>
      <c r="I22" s="23" t="s">
        <v>27</v>
      </c>
      <c r="J22" s="23" t="s">
        <v>28</v>
      </c>
      <c r="K22" s="23">
        <v>1</v>
      </c>
      <c r="L22" s="26">
        <v>42186</v>
      </c>
      <c r="M22" s="27">
        <v>42546</v>
      </c>
      <c r="N22" s="28">
        <f t="shared" si="0"/>
        <v>51.428571428571431</v>
      </c>
      <c r="O22" s="3" t="s">
        <v>65</v>
      </c>
      <c r="P22" s="30"/>
      <c r="Q22" s="17"/>
      <c r="R22" s="17"/>
      <c r="S22" s="17"/>
      <c r="T22" s="17"/>
      <c r="U22" s="17"/>
      <c r="V22" s="31"/>
      <c r="IU22" s="33"/>
      <c r="IV22" s="33"/>
    </row>
    <row r="23" spans="1:256" ht="192.95" hidden="1" customHeight="1">
      <c r="A23" s="20"/>
      <c r="B23" s="5"/>
      <c r="C23" s="5"/>
      <c r="D23" s="2"/>
      <c r="E23" s="34" t="s">
        <v>30</v>
      </c>
      <c r="F23" s="34" t="s">
        <v>31</v>
      </c>
      <c r="G23" s="24" t="s">
        <v>32</v>
      </c>
      <c r="H23" s="24" t="s">
        <v>33</v>
      </c>
      <c r="I23" s="24" t="s">
        <v>34</v>
      </c>
      <c r="J23" s="24" t="s">
        <v>35</v>
      </c>
      <c r="K23" s="24">
        <v>1</v>
      </c>
      <c r="L23" s="26">
        <v>42186</v>
      </c>
      <c r="M23" s="27">
        <v>42546</v>
      </c>
      <c r="N23" s="28">
        <f t="shared" si="0"/>
        <v>51.428571428571431</v>
      </c>
      <c r="O23" s="3"/>
      <c r="P23" s="30"/>
      <c r="Q23" s="17"/>
      <c r="R23" s="17"/>
      <c r="S23" s="17"/>
      <c r="T23" s="17"/>
      <c r="U23" s="17"/>
      <c r="IU23" s="33"/>
      <c r="IV23" s="33"/>
    </row>
    <row r="24" spans="1:256" ht="134.65" hidden="1" customHeight="1">
      <c r="A24" s="20"/>
      <c r="B24" s="1">
        <v>9</v>
      </c>
      <c r="C24" s="5">
        <v>1906003</v>
      </c>
      <c r="D24" s="54" t="s">
        <v>66</v>
      </c>
      <c r="E24" s="23" t="s">
        <v>23</v>
      </c>
      <c r="F24" s="23" t="s">
        <v>52</v>
      </c>
      <c r="G24" s="23" t="s">
        <v>25</v>
      </c>
      <c r="H24" s="23" t="s">
        <v>26</v>
      </c>
      <c r="I24" s="23" t="s">
        <v>27</v>
      </c>
      <c r="J24" s="23" t="s">
        <v>28</v>
      </c>
      <c r="K24" s="23">
        <v>1</v>
      </c>
      <c r="L24" s="26">
        <v>42186</v>
      </c>
      <c r="M24" s="27">
        <v>42546</v>
      </c>
      <c r="N24" s="28">
        <f t="shared" si="0"/>
        <v>51.428571428571431</v>
      </c>
      <c r="O24" s="3" t="s">
        <v>67</v>
      </c>
      <c r="P24" s="30"/>
      <c r="Q24" s="17"/>
      <c r="R24" s="17"/>
      <c r="S24" s="17"/>
      <c r="T24" s="17"/>
      <c r="U24" s="17"/>
      <c r="IU24" s="33"/>
      <c r="IV24" s="33"/>
    </row>
    <row r="25" spans="1:256" ht="171" hidden="1" customHeight="1">
      <c r="A25" s="20"/>
      <c r="B25" s="1"/>
      <c r="C25" s="5"/>
      <c r="D25" s="54"/>
      <c r="E25" s="34" t="s">
        <v>30</v>
      </c>
      <c r="F25" s="34" t="s">
        <v>31</v>
      </c>
      <c r="G25" s="24" t="s">
        <v>32</v>
      </c>
      <c r="H25" s="24" t="s">
        <v>33</v>
      </c>
      <c r="I25" s="24" t="s">
        <v>34</v>
      </c>
      <c r="J25" s="24" t="s">
        <v>35</v>
      </c>
      <c r="K25" s="24">
        <v>1</v>
      </c>
      <c r="L25" s="26">
        <v>42186</v>
      </c>
      <c r="M25" s="27">
        <v>42546</v>
      </c>
      <c r="N25" s="28">
        <f t="shared" si="0"/>
        <v>51.428571428571431</v>
      </c>
      <c r="O25" s="3"/>
      <c r="P25" s="30"/>
      <c r="Q25" s="17"/>
      <c r="R25" s="17"/>
      <c r="S25" s="17"/>
      <c r="T25" s="17"/>
      <c r="U25" s="17"/>
    </row>
    <row r="26" spans="1:256" ht="218.45" hidden="1" customHeight="1">
      <c r="A26" s="20"/>
      <c r="B26" s="37">
        <v>10</v>
      </c>
      <c r="C26" s="24">
        <v>1801004</v>
      </c>
      <c r="D26" s="38" t="s">
        <v>68</v>
      </c>
      <c r="E26" s="39" t="s">
        <v>69</v>
      </c>
      <c r="F26" s="39" t="s">
        <v>70</v>
      </c>
      <c r="G26" s="40" t="s">
        <v>71</v>
      </c>
      <c r="H26" s="40" t="s">
        <v>72</v>
      </c>
      <c r="I26" s="40" t="s">
        <v>73</v>
      </c>
      <c r="J26" s="41" t="s">
        <v>74</v>
      </c>
      <c r="K26" s="41">
        <v>1</v>
      </c>
      <c r="L26" s="42">
        <v>42186</v>
      </c>
      <c r="M26" s="27">
        <v>42428</v>
      </c>
      <c r="N26" s="28">
        <f t="shared" si="0"/>
        <v>34.571428571428569</v>
      </c>
      <c r="O26" s="43" t="s">
        <v>67</v>
      </c>
      <c r="P26" s="30"/>
      <c r="Q26" s="17"/>
      <c r="R26" s="17"/>
      <c r="S26" s="17"/>
      <c r="T26" s="17"/>
      <c r="U26" s="17"/>
    </row>
    <row r="27" spans="1:256" ht="143.65" hidden="1" customHeight="1">
      <c r="A27" s="20"/>
      <c r="B27" s="1">
        <v>11</v>
      </c>
      <c r="C27" s="5">
        <v>1906003</v>
      </c>
      <c r="D27" s="54" t="s">
        <v>75</v>
      </c>
      <c r="E27" s="23" t="s">
        <v>23</v>
      </c>
      <c r="F27" s="23" t="s">
        <v>52</v>
      </c>
      <c r="G27" s="23" t="s">
        <v>25</v>
      </c>
      <c r="H27" s="23" t="s">
        <v>26</v>
      </c>
      <c r="I27" s="23" t="s">
        <v>27</v>
      </c>
      <c r="J27" s="23" t="s">
        <v>28</v>
      </c>
      <c r="K27" s="23">
        <v>1</v>
      </c>
      <c r="L27" s="26">
        <v>42186</v>
      </c>
      <c r="M27" s="27">
        <v>42546</v>
      </c>
      <c r="N27" s="28">
        <f t="shared" si="0"/>
        <v>51.428571428571431</v>
      </c>
      <c r="O27" s="6" t="s">
        <v>76</v>
      </c>
      <c r="P27" s="30"/>
      <c r="Q27" s="17"/>
      <c r="R27" s="17"/>
      <c r="S27" s="17"/>
      <c r="T27" s="17"/>
      <c r="U27" s="17"/>
    </row>
    <row r="28" spans="1:256" ht="171" hidden="1" customHeight="1">
      <c r="A28" s="20"/>
      <c r="B28" s="1"/>
      <c r="C28" s="5"/>
      <c r="D28" s="54"/>
      <c r="E28" s="34" t="s">
        <v>30</v>
      </c>
      <c r="F28" s="34" t="s">
        <v>31</v>
      </c>
      <c r="G28" s="24" t="s">
        <v>32</v>
      </c>
      <c r="H28" s="24" t="s">
        <v>33</v>
      </c>
      <c r="I28" s="24" t="s">
        <v>34</v>
      </c>
      <c r="J28" s="24" t="s">
        <v>35</v>
      </c>
      <c r="K28" s="24">
        <v>1</v>
      </c>
      <c r="L28" s="26">
        <v>42186</v>
      </c>
      <c r="M28" s="27">
        <v>42546</v>
      </c>
      <c r="N28" s="28">
        <f t="shared" si="0"/>
        <v>51.428571428571431</v>
      </c>
      <c r="O28" s="6"/>
      <c r="P28" s="30"/>
      <c r="Q28" s="17"/>
      <c r="R28" s="17"/>
      <c r="S28" s="17"/>
      <c r="T28" s="17"/>
      <c r="U28" s="17"/>
    </row>
    <row r="29" spans="1:256" ht="195.6" hidden="1" customHeight="1">
      <c r="A29" s="20"/>
      <c r="B29" s="37">
        <v>12</v>
      </c>
      <c r="C29" s="24">
        <v>1802001</v>
      </c>
      <c r="D29" s="44" t="s">
        <v>77</v>
      </c>
      <c r="E29" s="34" t="s">
        <v>55</v>
      </c>
      <c r="F29" s="34" t="s">
        <v>56</v>
      </c>
      <c r="G29" s="24" t="s">
        <v>57</v>
      </c>
      <c r="H29" s="24" t="s">
        <v>58</v>
      </c>
      <c r="I29" s="24" t="s">
        <v>59</v>
      </c>
      <c r="J29" s="24" t="s">
        <v>60</v>
      </c>
      <c r="K29" s="24">
        <v>1</v>
      </c>
      <c r="L29" s="26">
        <v>42186</v>
      </c>
      <c r="M29" s="27">
        <v>42546</v>
      </c>
      <c r="N29" s="28">
        <f t="shared" si="0"/>
        <v>51.428571428571431</v>
      </c>
      <c r="O29" s="29" t="s">
        <v>76</v>
      </c>
      <c r="P29" s="30"/>
      <c r="Q29" s="17"/>
      <c r="R29" s="17"/>
      <c r="S29" s="17"/>
      <c r="T29" s="17"/>
      <c r="U29" s="17"/>
    </row>
    <row r="30" spans="1:256" s="32" customFormat="1" ht="219.4" hidden="1" customHeight="1">
      <c r="A30" s="20"/>
      <c r="B30" s="24">
        <v>13</v>
      </c>
      <c r="C30" s="24">
        <v>1906003</v>
      </c>
      <c r="D30" s="36" t="s">
        <v>78</v>
      </c>
      <c r="E30" s="34" t="s">
        <v>30</v>
      </c>
      <c r="F30" s="34" t="s">
        <v>31</v>
      </c>
      <c r="G30" s="24" t="s">
        <v>32</v>
      </c>
      <c r="H30" s="24" t="s">
        <v>33</v>
      </c>
      <c r="I30" s="24" t="s">
        <v>34</v>
      </c>
      <c r="J30" s="24" t="s">
        <v>35</v>
      </c>
      <c r="K30" s="24">
        <v>1</v>
      </c>
      <c r="L30" s="26">
        <v>42186</v>
      </c>
      <c r="M30" s="27">
        <v>42546</v>
      </c>
      <c r="N30" s="28">
        <f t="shared" si="0"/>
        <v>51.428571428571431</v>
      </c>
      <c r="O30" s="29" t="s">
        <v>79</v>
      </c>
      <c r="P30" s="30"/>
      <c r="Q30" s="17"/>
      <c r="R30" s="17"/>
      <c r="S30" s="17"/>
      <c r="T30" s="17"/>
      <c r="U30" s="17"/>
      <c r="V30" s="31"/>
      <c r="IU30" s="33"/>
      <c r="IV30" s="33"/>
    </row>
    <row r="31" spans="1:256">
      <c r="B31" s="55"/>
      <c r="C31" s="45"/>
      <c r="D31" s="45"/>
      <c r="E31" s="45"/>
      <c r="F31" s="45"/>
      <c r="G31" s="45"/>
      <c r="H31" s="45"/>
      <c r="I31" s="45"/>
      <c r="J31" s="45"/>
      <c r="K31" s="45"/>
      <c r="L31" s="45"/>
      <c r="M31" s="45"/>
      <c r="N31" s="45"/>
      <c r="O31" s="45"/>
      <c r="P31" s="45"/>
    </row>
    <row r="32" spans="1:256">
      <c r="B32" s="55"/>
      <c r="C32" s="45"/>
      <c r="D32" s="45"/>
      <c r="E32" s="45"/>
      <c r="F32" s="45"/>
      <c r="G32" s="45"/>
      <c r="H32" s="45"/>
      <c r="I32" s="45"/>
      <c r="J32" s="45"/>
      <c r="K32" s="45"/>
      <c r="L32" s="45"/>
      <c r="M32" s="45"/>
      <c r="N32" s="45"/>
      <c r="O32" s="45"/>
    </row>
    <row r="33" spans="2:15" ht="49.15" customHeight="1">
      <c r="B33" s="55"/>
      <c r="C33" s="45"/>
      <c r="D33" s="30"/>
      <c r="E33" s="45"/>
      <c r="F33" s="46"/>
      <c r="G33" s="46"/>
      <c r="H33" s="46"/>
      <c r="I33" s="47"/>
      <c r="J33" s="45"/>
      <c r="K33" s="45"/>
      <c r="L33" s="30"/>
      <c r="M33" s="30"/>
      <c r="N33" s="30"/>
      <c r="O33" s="30"/>
    </row>
    <row r="34" spans="2:15" ht="29.1" customHeight="1">
      <c r="B34" s="55"/>
      <c r="C34" s="48"/>
      <c r="D34" s="49"/>
      <c r="E34" s="50"/>
      <c r="F34" s="56" t="s">
        <v>80</v>
      </c>
      <c r="G34" s="56"/>
      <c r="H34" s="56"/>
      <c r="I34" s="56"/>
      <c r="K34" s="45"/>
      <c r="L34" s="56"/>
      <c r="M34" s="56"/>
      <c r="N34" s="56"/>
      <c r="O34" s="56"/>
    </row>
    <row r="35" spans="2:15" ht="140.1" customHeight="1">
      <c r="B35" s="55"/>
      <c r="C35" s="45"/>
      <c r="D35" s="45"/>
      <c r="E35" s="45"/>
      <c r="F35" s="45"/>
      <c r="G35" s="45"/>
      <c r="H35" s="45"/>
      <c r="I35" s="45"/>
      <c r="J35" s="45"/>
      <c r="K35" s="45"/>
      <c r="L35" s="45"/>
      <c r="M35" s="45"/>
      <c r="N35" s="45"/>
      <c r="O35" s="45"/>
    </row>
  </sheetData>
  <mergeCells count="37">
    <mergeCell ref="B31:B35"/>
    <mergeCell ref="F34:I34"/>
    <mergeCell ref="L34:O34"/>
    <mergeCell ref="B24:B25"/>
    <mergeCell ref="C24:C25"/>
    <mergeCell ref="D24:D25"/>
    <mergeCell ref="O24:O25"/>
    <mergeCell ref="B27:B28"/>
    <mergeCell ref="C27:C28"/>
    <mergeCell ref="D27:D28"/>
    <mergeCell ref="O27:O28"/>
    <mergeCell ref="B19:B20"/>
    <mergeCell ref="C19:C20"/>
    <mergeCell ref="D19:D20"/>
    <mergeCell ref="O19:O20"/>
    <mergeCell ref="B22:B23"/>
    <mergeCell ref="C22:C23"/>
    <mergeCell ref="D22:D23"/>
    <mergeCell ref="O22:O23"/>
    <mergeCell ref="B12:B13"/>
    <mergeCell ref="C12:C13"/>
    <mergeCell ref="D12:D13"/>
    <mergeCell ref="O12:O13"/>
    <mergeCell ref="B16:B17"/>
    <mergeCell ref="C16:C17"/>
    <mergeCell ref="D16:D17"/>
    <mergeCell ref="O16:O17"/>
    <mergeCell ref="B6:O6"/>
    <mergeCell ref="B7:O7"/>
    <mergeCell ref="B8:O8"/>
    <mergeCell ref="B9:O9"/>
    <mergeCell ref="B10:O10"/>
    <mergeCell ref="B1:O1"/>
    <mergeCell ref="B2:O2"/>
    <mergeCell ref="B3:O3"/>
    <mergeCell ref="B4:D4"/>
    <mergeCell ref="B5:O5"/>
  </mergeCells>
  <printOptions horizontalCentered="1"/>
  <pageMargins left="0.85" right="0.43333333333333302" top="0.30972222222222201" bottom="0.24027777777777801" header="0.51180555555555496" footer="0.24027777777777801"/>
  <pageSetup paperSize="0" scale="0" firstPageNumber="0" orientation="portrait" usePrinterDefaults="0" horizontalDpi="0" verticalDpi="0" copies="0"/>
  <headerFooter>
    <oddFooter>&amp;C&amp;"Times New Roman,Normal"&amp;12&amp;P  de  &amp;N</oddFooter>
  </headerFooter>
</worksheet>
</file>

<file path=xl/worksheets/sheet2.xml><?xml version="1.0" encoding="utf-8"?>
<worksheet xmlns="http://schemas.openxmlformats.org/spreadsheetml/2006/main" xmlns:r="http://schemas.openxmlformats.org/officeDocument/2006/relationships">
  <dimension ref="B1:U1"/>
  <sheetViews>
    <sheetView zoomScale="83" zoomScaleNormal="83" workbookViewId="0">
      <selection activeCell="H13" sqref="H13"/>
    </sheetView>
  </sheetViews>
  <sheetFormatPr baseColWidth="10" defaultColWidth="9.140625" defaultRowHeight="12.75"/>
  <cols>
    <col min="1" max="1025" width="8.85546875"/>
  </cols>
  <sheetData>
    <row r="1" spans="2:21" s="51" customFormat="1" ht="70.5" customHeight="1">
      <c r="B1" s="52" t="s">
        <v>8</v>
      </c>
      <c r="C1" s="52" t="s">
        <v>9</v>
      </c>
      <c r="D1" s="52" t="s">
        <v>10</v>
      </c>
      <c r="E1" s="52" t="s">
        <v>11</v>
      </c>
      <c r="F1" s="52" t="s">
        <v>12</v>
      </c>
      <c r="G1" s="52" t="s">
        <v>13</v>
      </c>
      <c r="H1" s="53" t="s">
        <v>14</v>
      </c>
      <c r="I1" s="52" t="s">
        <v>15</v>
      </c>
      <c r="J1" s="52" t="s">
        <v>16</v>
      </c>
      <c r="K1" s="52" t="s">
        <v>17</v>
      </c>
      <c r="L1" s="52" t="s">
        <v>18</v>
      </c>
      <c r="M1" s="52" t="s">
        <v>19</v>
      </c>
      <c r="N1" s="52" t="s">
        <v>20</v>
      </c>
      <c r="O1" s="52" t="s">
        <v>81</v>
      </c>
      <c r="P1" s="16"/>
      <c r="Q1" s="16"/>
      <c r="R1" s="16"/>
      <c r="S1" s="16"/>
      <c r="T1" s="16"/>
      <c r="U1" s="16"/>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1"/>
  <sheetViews>
    <sheetView zoomScale="82" zoomScaleNormal="82" workbookViewId="0"/>
  </sheetViews>
  <sheetFormatPr baseColWidth="10" defaultColWidth="9.140625" defaultRowHeight="12.75"/>
  <cols>
    <col min="1" max="1025" width="11.5703125"/>
  </cols>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otalTime>982470</TotalTime>
  <Application>LibreOffice/4.1.0.4$Windows_x86 LibreOffice_project/89ea49ddacd9aa532507cbf852f2bb22b1ace28</Application>
  <DocSecurity>0</DocSecurity>
  <ScaleCrop>false</ScaleCrop>
  <HeadingPairs>
    <vt:vector size="4" baseType="variant">
      <vt:variant>
        <vt:lpstr>Hojas de cálculo</vt:lpstr>
      </vt:variant>
      <vt:variant>
        <vt:i4>3</vt:i4>
      </vt:variant>
      <vt:variant>
        <vt:lpstr>Rangos con nombre</vt:lpstr>
      </vt:variant>
      <vt:variant>
        <vt:i4>12</vt:i4>
      </vt:variant>
    </vt:vector>
  </HeadingPairs>
  <TitlesOfParts>
    <vt:vector size="15" baseType="lpstr">
      <vt:lpstr>Informe Plan de mejoramiento </vt:lpstr>
      <vt:lpstr>Avance Plan de de Mejoramiento</vt:lpstr>
      <vt:lpstr>Hoja3</vt:lpstr>
      <vt:lpstr>'Informe Plan de mejoramiento '!Excel_BuiltIn__FilterDatabase</vt:lpstr>
      <vt:lpstr>'Avance Plan de de Mejoramiento'!Excel_BuiltIn_Print_Titles</vt:lpstr>
      <vt:lpstr>'Informe Plan de mejoramiento '!Excel_BuiltIn_Print_Titles</vt:lpstr>
      <vt:lpstr>Excel_BuiltIn_Print_Titles_1_1</vt:lpstr>
      <vt:lpstr>'Avance Plan de de Mejoramiento'!Print_Titles_0</vt:lpstr>
      <vt:lpstr>'Informe Plan de mejoramiento '!Print_Titles_0</vt:lpstr>
      <vt:lpstr>'Avance Plan de de Mejoramiento'!Print_Titles_0_0</vt:lpstr>
      <vt:lpstr>'Informe Plan de mejoramiento '!Print_Titles_0_0</vt:lpstr>
      <vt:lpstr>'Avance Plan de de Mejoramiento'!Print_Titles_0_0_0</vt:lpstr>
      <vt:lpstr>'Informe Plan de mejoramiento '!Print_Titles_0_0_0</vt:lpstr>
      <vt:lpstr>'Avance Plan de de Mejoramiento'!Títulos_a_imprimir</vt:lpstr>
      <vt:lpstr>'Informe Plan de mejoramiento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Gomez Echeverry</dc:creator>
  <cp:lastModifiedBy>rcastillo</cp:lastModifiedBy>
  <cp:revision>25</cp:revision>
  <cp:lastPrinted>2015-08-03T10:46:28Z</cp:lastPrinted>
  <dcterms:created xsi:type="dcterms:W3CDTF">2014-11-21T07:27:33Z</dcterms:created>
  <dcterms:modified xsi:type="dcterms:W3CDTF">2015-08-04T01:54:31Z</dcterms:modified>
  <dc:language>es</dc:language>
</cp:coreProperties>
</file>